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5440" windowHeight="15840" firstSheet="1" activeTab="6"/>
  </bookViews>
  <sheets>
    <sheet name="naslovna" sheetId="18" r:id="rId1"/>
    <sheet name="programi" sheetId="3" r:id="rId2"/>
    <sheet name="Medicina bez PDV" sheetId="16" r:id="rId3"/>
    <sheet name="Vivian" sheetId="21" r:id="rId4"/>
    <sheet name="Laboratorij " sheetId="20" r:id="rId5"/>
    <sheet name="smještaj" sheetId="8" r:id="rId6"/>
    <sheet name="hrana i pice i veseraj" sheetId="15" r:id="rId7"/>
    <sheet name="PDV Medicina i wellness  (2)" sheetId="24" r:id="rId8"/>
  </sheets>
  <definedNames>
    <definedName name="_GoBack" localSheetId="3">Vivian!$A$54</definedName>
    <definedName name="_Toc62033099" localSheetId="5">smještaj!$B$37</definedName>
    <definedName name="_xlnm.Print_Area" localSheetId="6">'hrana i pice i veseraj'!#REF!</definedName>
    <definedName name="_xlnm.Print_Area" localSheetId="1">programi!$A$1:$B$40,programi!$F$23</definedName>
    <definedName name="_xlnm.Print_Area" localSheetId="5">smještaj!#REF!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1" i="16"/>
  <c r="C151"/>
  <c r="C152"/>
  <c r="C153"/>
  <c r="C155"/>
  <c r="C158"/>
  <c r="C161"/>
  <c r="C165"/>
  <c r="C170"/>
  <c r="C121"/>
  <c r="C122"/>
  <c r="C123"/>
  <c r="C124"/>
  <c r="C125"/>
  <c r="C126"/>
  <c r="C128"/>
  <c r="C129"/>
  <c r="C130"/>
  <c r="C132"/>
  <c r="C133"/>
  <c r="C134"/>
  <c r="C135"/>
  <c r="C137"/>
  <c r="C138"/>
  <c r="C139"/>
  <c r="C142"/>
  <c r="C143"/>
  <c r="C144"/>
  <c r="C145"/>
  <c r="C146"/>
  <c r="C147"/>
  <c r="C148"/>
  <c r="C149"/>
  <c r="C113"/>
  <c r="C115"/>
  <c r="C118"/>
  <c r="C100" l="1"/>
  <c r="C104"/>
  <c r="C105"/>
  <c r="C108"/>
  <c r="C110"/>
  <c r="C99"/>
</calcChain>
</file>

<file path=xl/sharedStrings.xml><?xml version="1.0" encoding="utf-8"?>
<sst xmlns="http://schemas.openxmlformats.org/spreadsheetml/2006/main" count="1079" uniqueCount="970">
  <si>
    <t>Naziv</t>
  </si>
  <si>
    <t>OSNOVNI FIZIJATRIJSKI PAKET</t>
  </si>
  <si>
    <t>5/10 x grupne med. vježbe,</t>
  </si>
  <si>
    <t>5/10 x grupne  vježbe u bazenu,</t>
  </si>
  <si>
    <t xml:space="preserve"> </t>
  </si>
  <si>
    <t>Sveobuhvatna dijagnostika ovisno o  procjeni liječnika: laboratorijski nalazi, ultrazvuk srca, EKG u mirovanju, Holter ECG, Holter RR (ABPM), ergo(spiro)metrija/ test 6 minutnog hoda (6MWT), MR. ▪ Savjetovanje nutricionista i plan prehrane za 3 mj. Liječenje ovisno o procjeni liječnika: 5 dana u tjednu do 5 rehabilitacijskih postupaka dnevno (vježbe disanja sa fizioterapeutom, u bazenu,dvorani, intervalni trening na bicikli, d-wallu, bestežinskoj traci, trening sa kineziologom i organizirane teren kure u obliku šetnje…)</t>
  </si>
  <si>
    <t>Pregled specijaliste interne medicine - kardiologa</t>
  </si>
  <si>
    <t>Pregled specijaliste fizikalne medicine</t>
  </si>
  <si>
    <t>Pregled specijaliste fizikalne medicine - reumatologija</t>
  </si>
  <si>
    <t>Pregled neurologa</t>
  </si>
  <si>
    <t>Pregled psihologa</t>
  </si>
  <si>
    <t>Pregled endokrinologa</t>
  </si>
  <si>
    <t>Kontrolni pregled liječnika</t>
  </si>
  <si>
    <t>Pregled i testiranje pacemaker-a</t>
  </si>
  <si>
    <t>Ekspertiza specijaliste</t>
  </si>
  <si>
    <t>Reočitanje MR /CT</t>
  </si>
  <si>
    <t>Uzorak brisa</t>
  </si>
  <si>
    <t>ZDRAVSTVENI PREGLEDI</t>
  </si>
  <si>
    <t>ANGIO SALA</t>
  </si>
  <si>
    <t xml:space="preserve">Invazivna dijagnostička koronarografija </t>
  </si>
  <si>
    <t>Perkutana koronarna intervencija (PCI)</t>
  </si>
  <si>
    <t>KARDIOVERZIJA s dnevnom bolnicom</t>
  </si>
  <si>
    <t>Dodatni (Dnevni) bolnični smještaj na kardiologiji (1/2 s kupaonicom)</t>
  </si>
  <si>
    <t>DIJAGNOSTIČKI POSTUPCI</t>
  </si>
  <si>
    <t>Elektrokardiogram (EKG)</t>
  </si>
  <si>
    <t>Ergometrija (testiranje pod opterećenjem)</t>
  </si>
  <si>
    <t>Ergospirometrija</t>
  </si>
  <si>
    <t>Spirometrija</t>
  </si>
  <si>
    <t>Telemetrija</t>
  </si>
  <si>
    <t>Echokardiografija (UTZ srca sa obojenim Dopplerom)</t>
  </si>
  <si>
    <t>Transezofazijski ultrazvuk srca (TEE)</t>
  </si>
  <si>
    <t xml:space="preserve">Holter monitoring - dinamička elektrokardiografija </t>
  </si>
  <si>
    <t>Holter monitoring - tlak</t>
  </si>
  <si>
    <t>Doppler krvnih žila glave i vrata (Duplex)</t>
  </si>
  <si>
    <t>Echo stress</t>
  </si>
  <si>
    <t>Denzitometrija</t>
  </si>
  <si>
    <t>Punkcija zgloba i evakuacija sadržaja</t>
  </si>
  <si>
    <t>Punkcija zgloba, evakuacija sadržaja i aplikacija lijeka ( bez lijeka)</t>
  </si>
  <si>
    <t xml:space="preserve">Punkcija zgloba, evakuacija sadržaja i aplikacija lijeka </t>
  </si>
  <si>
    <t>Antropometrija</t>
  </si>
  <si>
    <t>Određivanje bazalnog metabolizma</t>
  </si>
  <si>
    <t>TILT TABLE test</t>
  </si>
  <si>
    <t>Ultrazvuk zglobova</t>
  </si>
  <si>
    <t>Ultrazvuk abdomena</t>
  </si>
  <si>
    <t>Ultrazvuk štitnjače</t>
  </si>
  <si>
    <t>Ultrazvuk vrata</t>
  </si>
  <si>
    <t>Ultrazvuk dojki</t>
  </si>
  <si>
    <t>EEG</t>
  </si>
  <si>
    <t>EMNG donji ili gornji ekstremiteti</t>
  </si>
  <si>
    <t>EMNG donji i gornji ekstremiteti</t>
  </si>
  <si>
    <t>FIZIKALNA MEDICINA I REHABILITACIJA</t>
  </si>
  <si>
    <t>ELEKTROTERAPIJA</t>
  </si>
  <si>
    <t>Hidrogalvanske kupke (dvostranične)</t>
  </si>
  <si>
    <t>Hidrogalvanske kupke (četverostranične)</t>
  </si>
  <si>
    <t>Elektrostimulacija</t>
  </si>
  <si>
    <t>TENS</t>
  </si>
  <si>
    <t>Compex</t>
  </si>
  <si>
    <t>Magentoterapija 10 min.</t>
  </si>
  <si>
    <t>Magentoterapija 30 min.</t>
  </si>
  <si>
    <t>Biomagnet</t>
  </si>
  <si>
    <t xml:space="preserve">Biomagnet x 10 -  paket </t>
  </si>
  <si>
    <t>Ultrazvuk</t>
  </si>
  <si>
    <t>Laser</t>
  </si>
  <si>
    <t>Oslobođeno od PDVa, prema čl. 39.,st.1.,  toč.b., Zakona o PDV-u (NN 115/16)</t>
  </si>
  <si>
    <t>TERMOTERAPIJA</t>
  </si>
  <si>
    <t>Krioterapija</t>
  </si>
  <si>
    <t>Kriomasaža</t>
  </si>
  <si>
    <t>Parafinska obloga</t>
  </si>
  <si>
    <t>Hidrokolator</t>
  </si>
  <si>
    <t>IC</t>
  </si>
  <si>
    <t>INHALACIJE</t>
  </si>
  <si>
    <t>Aerosol s morskom vodom</t>
  </si>
  <si>
    <t>Aerosol s eteričnim uljima</t>
  </si>
  <si>
    <t>MEHANOTERAPIJA</t>
  </si>
  <si>
    <t>Podvodna masaža 30'</t>
  </si>
  <si>
    <t>Kinetek</t>
  </si>
  <si>
    <t>3 T magnet 30'</t>
  </si>
  <si>
    <t>HIDROTERAPIJA</t>
  </si>
  <si>
    <t>Tople morske kupke</t>
  </si>
  <si>
    <t>Vježbe u bazenu -  fizijatrija</t>
  </si>
  <si>
    <t>MEDICINSKA GIMNASTIKA</t>
  </si>
  <si>
    <t xml:space="preserve">Podvodna masaža 30' x 5 - paket </t>
  </si>
  <si>
    <t xml:space="preserve">Udarni val </t>
  </si>
  <si>
    <t>Udarni val  x 3 - paket</t>
  </si>
  <si>
    <t>Hubbard kada 30'  x 3 paket</t>
  </si>
  <si>
    <t xml:space="preserve">Hubbard kada 30'  </t>
  </si>
  <si>
    <t>Individualne vježbe sa fizioterapeutom 30'</t>
  </si>
  <si>
    <t>Grupne vježbe</t>
  </si>
  <si>
    <t>Vježbe na balans platformi</t>
  </si>
  <si>
    <t>MANUELNE TEHNIKE</t>
  </si>
  <si>
    <t>PIR (postizometrička relaksacija)</t>
  </si>
  <si>
    <t>BOBATH TEHNIKA</t>
  </si>
  <si>
    <t xml:space="preserve">DNS (dinamička neurovaskularna stabilizacija) </t>
  </si>
  <si>
    <t>K-TAPING mali</t>
  </si>
  <si>
    <t>K-TAPING veliki</t>
  </si>
  <si>
    <t>MEDICINSKA TEHNOLOGIJA</t>
  </si>
  <si>
    <t>Dijagnostički pregled kralježnica</t>
  </si>
  <si>
    <t>Dijagnostički pregled ramena</t>
  </si>
  <si>
    <t>Dijagnostički pregled laktovi</t>
  </si>
  <si>
    <t>Dijagnostički pregled šake</t>
  </si>
  <si>
    <t>Ekspertiza -drugo mišljenje</t>
  </si>
  <si>
    <t>Izokinetika terapija</t>
  </si>
  <si>
    <t>Trening na antigravitacijskoj traci</t>
  </si>
  <si>
    <t>Trening na bicikl trenažeru sa virtual. stazama</t>
  </si>
  <si>
    <t>Digitalni funkcionalni trening 'D-Wall'</t>
  </si>
  <si>
    <t xml:space="preserve">Paket  D-Wall x 10 </t>
  </si>
  <si>
    <t>INJEKCIJE</t>
  </si>
  <si>
    <t>Davanje injekcije</t>
  </si>
  <si>
    <t>Mjerenje tlaka</t>
  </si>
  <si>
    <t>RADIOLOGIJA</t>
  </si>
  <si>
    <t>RTG</t>
  </si>
  <si>
    <t>RTG snimanje srca i pluća s očitanjem</t>
  </si>
  <si>
    <t>Ct toraxa</t>
  </si>
  <si>
    <t xml:space="preserve">Ct toraxa i abdomena </t>
  </si>
  <si>
    <t xml:space="preserve">Ct toraxa, abdomena i zdjelice </t>
  </si>
  <si>
    <t>Ct calcium scoring</t>
  </si>
  <si>
    <t>MSCT</t>
  </si>
  <si>
    <t>MAGNETSKA REZONANCIJA 'MR'</t>
  </si>
  <si>
    <t>Mr po regiji</t>
  </si>
  <si>
    <t>Mr sljedeći segment</t>
  </si>
  <si>
    <t>Mr dojki</t>
  </si>
  <si>
    <t>DERMATOLOGIJA</t>
  </si>
  <si>
    <t>Lokalna infiltracijska anestezija</t>
  </si>
  <si>
    <t>Biopsija + PHD</t>
  </si>
  <si>
    <t>Mikološka analiza(kultura)</t>
  </si>
  <si>
    <t>Lapiziranje</t>
  </si>
  <si>
    <t>Previjanje</t>
  </si>
  <si>
    <t>Previjanje sa hidrokoloidnom oblogom</t>
  </si>
  <si>
    <t>Podofilin (premazivanje)</t>
  </si>
  <si>
    <t>Elektrokoagulacija jedno mjesto</t>
  </si>
  <si>
    <t>Elektrokoagulacija 2-5 mjesta</t>
  </si>
  <si>
    <t>Elektrokoagulacija 6-10 mjesta</t>
  </si>
  <si>
    <t xml:space="preserve">Ekskohleacija (1-5 kom) </t>
  </si>
  <si>
    <t xml:space="preserve">Ekskohleacija (6-10 kom) </t>
  </si>
  <si>
    <t xml:space="preserve">Ekskohleacija (više od 15 kom) </t>
  </si>
  <si>
    <t xml:space="preserve">Krioterapija jedno mjesto </t>
  </si>
  <si>
    <t>Krioterapija 2-5 mjesta</t>
  </si>
  <si>
    <t>Krioterapija 6-10 mjesta</t>
  </si>
  <si>
    <t>Trihoskopija digitalna</t>
  </si>
  <si>
    <t>Dermatoskopija</t>
  </si>
  <si>
    <t xml:space="preserve">Intralezionalna terapija </t>
  </si>
  <si>
    <t xml:space="preserve">WOOD </t>
  </si>
  <si>
    <t>Biopsija ležišta nokta + PHD</t>
  </si>
  <si>
    <t>Biopsija matriksa nokta +PHD</t>
  </si>
  <si>
    <t>Uklanjanje tumora nokatnog aparata +PHD</t>
  </si>
  <si>
    <t>DERMATOLOGIJA ESTETIKA</t>
  </si>
  <si>
    <t xml:space="preserve">Profhilo skin booster 2 ml  </t>
  </si>
  <si>
    <t>Viscoderm Hydrobooster 1,1 ml</t>
  </si>
  <si>
    <t>Dermapen 4® jedan tretman</t>
  </si>
  <si>
    <t>Signature Dermapen 4® -jedan tretman</t>
  </si>
  <si>
    <t>Dermapen 4® tri tretmana</t>
  </si>
  <si>
    <t>Kemijski piling RRS®/Mesoestetic®</t>
  </si>
  <si>
    <t>PRP terapija matičnim stanicama-jedan tretman</t>
  </si>
  <si>
    <t>PRP terapija matičnim stanicama-3 tretmana</t>
  </si>
  <si>
    <t>Mezoterapija</t>
  </si>
  <si>
    <t>Dermalni filer (Belotero Shape®0,6 ml)</t>
  </si>
  <si>
    <t>Dermalni filer (Belotero® 1 ml)</t>
  </si>
  <si>
    <t>Botox 1 regija lica</t>
  </si>
  <si>
    <t>Botox 2 regije lica</t>
  </si>
  <si>
    <t>Botox 3 regije lica</t>
  </si>
  <si>
    <t>ESTETSKA KIRURGIJA</t>
  </si>
  <si>
    <t>Paket 3T magnet x 5</t>
  </si>
  <si>
    <t>1 x pregled liječnika,</t>
  </si>
  <si>
    <t>REHABILITACIJSKI PAKET</t>
  </si>
  <si>
    <t>5/10 elektro terapija ( tens, D.D., IFS, UZ, magnet, galvanske struje i sl.).</t>
  </si>
  <si>
    <t xml:space="preserve">5/10 x  termo terapija( parafin,hidrokolator ili IC lampa), </t>
  </si>
  <si>
    <t>5/10 x individualne med. vježbe,</t>
  </si>
  <si>
    <t>5/10 x grupne vježe u bazenu,</t>
  </si>
  <si>
    <t>Površinska lokalna anestezija (LMX 4% i sl) do 10mj</t>
  </si>
  <si>
    <t>Površinska lokalna anestezija (LMX 4% i sl) do 5mj.</t>
  </si>
  <si>
    <t>PREVENTIVNI PREGLEDI</t>
  </si>
  <si>
    <t>PREVENTIVNI PREGLED</t>
  </si>
  <si>
    <t>Pregled specijaliste, EKG,laboratorijske pretrage krvi i urina.</t>
  </si>
  <si>
    <t>Pregled specijaliste, EKG,laboratorijske pretrage krvi i urina i ergometrija.</t>
  </si>
  <si>
    <t>UZ štitnjače, *UZ abdomena *UZ dojki * denzitometrija * doppler perifernih žila ili žila vrata i glave *PSA (muškarci) *TSH, T3,T4 * Analiza sastava tijela -Tanita (konzultacije)</t>
  </si>
  <si>
    <t xml:space="preserve">PREVENTIVNI PROŠIRENI </t>
  </si>
  <si>
    <t>PREVENTIVNI PROŠIRENI EHO</t>
  </si>
  <si>
    <t>CA SCORING</t>
  </si>
  <si>
    <t>MANAGER CHECK UP</t>
  </si>
  <si>
    <t>KARDIOLOŠKA REHABILITACIJA (STAY PROGRAM)</t>
  </si>
  <si>
    <t>PREVENTIVNI ROYAL</t>
  </si>
  <si>
    <t>PREVENTIVNI EHO ROYAL</t>
  </si>
  <si>
    <t>PREVENTIVNI PROŠIRENI +2</t>
  </si>
  <si>
    <t>PREVENTIVNI PROŠIRENI +3</t>
  </si>
  <si>
    <t>PREVENTIVNI PROŠIRENI EHO +2</t>
  </si>
  <si>
    <t>Uključuje program  'Preventivni prošireni EHO 2'  i  MSCT koronarnih arterija ( Ca scoring) - procjena rizika koronarne bolesti .</t>
  </si>
  <si>
    <t>Uključuje program  'Preventivni prošireni 3' i MSCT koronarnih arterija ( Ca scoring) - procjena rizika koronarne bolesti .</t>
  </si>
  <si>
    <t>Pregled specijaliste, EKG, ergometrija, ultrazvuk srca s hemodinamskim mjerenjima, biokemijske pretrage krvi. Prema indikaciji liječnika: magnetska rezonanca srca s kontrastom / ili MSCT-om.</t>
  </si>
  <si>
    <t>Pregled specijaliste, EKG,laboratorijske pretrage krvi i urina i ergometrija plus ehokardiografija ( Ultrazvuk srca)</t>
  </si>
  <si>
    <t>Pregled specijaliste, EKG,laboratorijske pretrage krvi i urina i ergometrija, plus ehokardiografija (Ultrazvuk srca). Dodatno 2 procedure po izboru:</t>
  </si>
  <si>
    <t xml:space="preserve">MSCT koronarnih arterija ( Ca scoring) - procjena rizika koronarne bolesti. Količina kalcija u krvnim žilama srca. </t>
  </si>
  <si>
    <t>Krioterapija 'Game Ready'</t>
  </si>
  <si>
    <t>Krioterapija 'Cryo 6'</t>
  </si>
  <si>
    <t>Dnevno po osobi polupansion</t>
  </si>
  <si>
    <t xml:space="preserve">1/1 soba                                          </t>
  </si>
  <si>
    <t xml:space="preserve"> 1/2 soba more                                      </t>
  </si>
  <si>
    <t xml:space="preserve"> 1/2 soba park                               </t>
  </si>
  <si>
    <t>Neosiguranim osobama koje su stacionirane na Zavod za kardiologiju naplaćuje se prema DTS cjeniku HZZO-a.</t>
  </si>
  <si>
    <t xml:space="preserve">Cijena po osobi dnevno  (polupansion)  </t>
  </si>
  <si>
    <t>1/1 soba</t>
  </si>
  <si>
    <t>½ MORE</t>
  </si>
  <si>
    <t>½  PARK</t>
  </si>
  <si>
    <t>* za noćenje - doručak   25 KN</t>
  </si>
  <si>
    <t>BORAVIŠNA PRISTOJBA</t>
  </si>
  <si>
    <t>DODACI</t>
  </si>
  <si>
    <t xml:space="preserve">                      </t>
  </si>
  <si>
    <t>ODBICI</t>
  </si>
  <si>
    <t>* za djecu do 12 godina na dodatnom ležaju  - 50%</t>
  </si>
  <si>
    <t>* za djecu do 2 godine  bez kreveta gratis, hrana a la carte</t>
  </si>
  <si>
    <t>* za  puni pansion     70 kn</t>
  </si>
  <si>
    <t>VILLA DUBRAVA SMJEŠTAJ</t>
  </si>
  <si>
    <t>CJENIK  ZA PACIJENTE NA MED. REHABILITACIJI</t>
  </si>
  <si>
    <t>Cijena po osobi dnevno</t>
  </si>
  <si>
    <t xml:space="preserve">PANSIONSKE USLUGE </t>
  </si>
  <si>
    <t>INDIVIDUALNI CJENIK   ZA PACIJENTE SA UPUTNICOM HZZOa</t>
  </si>
  <si>
    <t>½ PARK</t>
  </si>
  <si>
    <t>½ Single use</t>
  </si>
  <si>
    <t>SUITE / FIZ. - IV. kat</t>
  </si>
  <si>
    <t>VILLA DUBRAVA / FIZIJATRIJA 4. KAT SMJEŠTAJ</t>
  </si>
  <si>
    <t>01. 01. - 31. 12.</t>
  </si>
  <si>
    <t>EUROPA I /EUROPA II smještaj privatno</t>
  </si>
  <si>
    <t>AKUTNA REHAB. I SMJEŠTAJ SA/BEZ UPUTNICE</t>
  </si>
  <si>
    <t>DEPILACIJA</t>
  </si>
  <si>
    <t>Mjesečna karta FIT (bazen, fitness neograničeno)</t>
  </si>
  <si>
    <t>Antropometrijsko mjerenje</t>
  </si>
  <si>
    <t>THALASSO WELLNESS CENTAR</t>
  </si>
  <si>
    <t>Izrada plana prehrane</t>
  </si>
  <si>
    <t>Nutricionističko savjetovanje</t>
  </si>
  <si>
    <t>LIMUNADA</t>
  </si>
  <si>
    <t>19 gr</t>
  </si>
  <si>
    <t>TOPLI NAPITCI</t>
  </si>
  <si>
    <t>ESPRESSO KAVA</t>
  </si>
  <si>
    <t>BIJELA KAVA</t>
  </si>
  <si>
    <t>MLIJEKO</t>
  </si>
  <si>
    <t>KAKAO</t>
  </si>
  <si>
    <t>HRANA</t>
  </si>
  <si>
    <t>TOAST</t>
  </si>
  <si>
    <t>ALKOHOLNA PIĆA</t>
  </si>
  <si>
    <t>VINO U BOCAMA bijelo ili crveno</t>
  </si>
  <si>
    <t>VINO</t>
  </si>
  <si>
    <t>PIVO Ožujsko</t>
  </si>
  <si>
    <t>PIVO Heineken</t>
  </si>
  <si>
    <t>BEZALKOHOLNA PIĆA</t>
  </si>
  <si>
    <t xml:space="preserve"> SOKOVI PAGO razni okusi /borovnica</t>
  </si>
  <si>
    <t>COCA-COLA/ FANTA</t>
  </si>
  <si>
    <t>MINERALNA VODA</t>
  </si>
  <si>
    <t>NEGAZIRANA MINERALNA VODA</t>
  </si>
  <si>
    <t>CEDEVITA</t>
  </si>
  <si>
    <t xml:space="preserve">LEDENI ČAJ  Jana </t>
  </si>
  <si>
    <t>JAMNICA SENSATION</t>
  </si>
  <si>
    <t>SCHWEPPES Bitter lemon</t>
  </si>
  <si>
    <t>PRIRODNI CIJEĐENI SOKOVI</t>
  </si>
  <si>
    <t>SMOOTHIES</t>
  </si>
  <si>
    <t>CAPPUCCINO/MACCHIATO mali</t>
  </si>
  <si>
    <t>CAPPUCCINO/MACCHIATO veliki</t>
  </si>
  <si>
    <t>ČAJ razni okusi</t>
  </si>
  <si>
    <t xml:space="preserve">NESCAFE  KAVA 0,2l </t>
  </si>
  <si>
    <t>SENDVIČ WELLNESS</t>
  </si>
  <si>
    <t>SENDVIČ LOSOS</t>
  </si>
  <si>
    <t>ZDRAVI KOLAČ/ KOLAČ</t>
  </si>
  <si>
    <t xml:space="preserve"> MUFFIN</t>
  </si>
  <si>
    <t>ZOBENI ČOKO KEKS</t>
  </si>
  <si>
    <t>CROISSANT /ŠTRUDLA</t>
  </si>
  <si>
    <t>SLADOLED King Double</t>
  </si>
  <si>
    <t>SLADOLED kornet/štapić</t>
  </si>
  <si>
    <t>VOĆE</t>
  </si>
  <si>
    <t>KEFIR</t>
  </si>
  <si>
    <t>SALATA – obročna</t>
  </si>
  <si>
    <t>lit</t>
  </si>
  <si>
    <t>0,10/0,20</t>
  </si>
  <si>
    <t>0,25/0,50</t>
  </si>
  <si>
    <t>kom</t>
  </si>
  <si>
    <t>THALASSO BAR</t>
  </si>
  <si>
    <t>Drug eluting balloon (DEB)</t>
  </si>
  <si>
    <t>IVUS</t>
  </si>
  <si>
    <t>Scoring, cutting balloon</t>
  </si>
  <si>
    <t>Rotablacija</t>
  </si>
  <si>
    <t>Intravaskularna litotripsija (IVL- "Shick wave")</t>
  </si>
  <si>
    <t>VILLA DUBRAVA RESTAURANT</t>
  </si>
  <si>
    <t>APERITIVI</t>
  </si>
  <si>
    <t>AMARO 1/1</t>
  </si>
  <si>
    <t>CYNAR</t>
  </si>
  <si>
    <t>JEGERMEISTER</t>
  </si>
  <si>
    <t>LOZOVAČA</t>
  </si>
  <si>
    <t>TRAVARICA</t>
  </si>
  <si>
    <t>ŠLJIVOVICA</t>
  </si>
  <si>
    <t>VILJAMOVKA</t>
  </si>
  <si>
    <t>VOTKA IMPORT</t>
  </si>
  <si>
    <t>PELINKOVAC</t>
  </si>
  <si>
    <t>RUM</t>
  </si>
  <si>
    <t>RUM BACARDI</t>
  </si>
  <si>
    <t>GIN</t>
  </si>
  <si>
    <t>BISKA</t>
  </si>
  <si>
    <t>Medica</t>
  </si>
  <si>
    <t>WHISKIES</t>
  </si>
  <si>
    <t>JOHHNIE WALKER</t>
  </si>
  <si>
    <t>BALLANTINES</t>
  </si>
  <si>
    <t>COGNACS - BRANDIES</t>
  </si>
  <si>
    <t>MARTELL</t>
  </si>
  <si>
    <t>STOCK 84</t>
  </si>
  <si>
    <t>BIJELA VINA</t>
  </si>
  <si>
    <t>VINO U BOCAMA</t>
  </si>
  <si>
    <t>MALVAZIJA</t>
  </si>
  <si>
    <t>ŽLAHTINA</t>
  </si>
  <si>
    <t>GRAŠEVINA</t>
  </si>
  <si>
    <t>CRVENA VINA</t>
  </si>
  <si>
    <t>TERAN</t>
  </si>
  <si>
    <t>MERLOT</t>
  </si>
  <si>
    <t>POSTUP</t>
  </si>
  <si>
    <t xml:space="preserve">Vino u boci </t>
  </si>
  <si>
    <t>PIVO</t>
  </si>
  <si>
    <t>LIT</t>
  </si>
  <si>
    <t>OŽUJSKO</t>
  </si>
  <si>
    <t>STELLA ARTOIS</t>
  </si>
  <si>
    <t>HEINEKEN</t>
  </si>
  <si>
    <t xml:space="preserve">BEZALKOHOLNA PIĆA </t>
  </si>
  <si>
    <t xml:space="preserve"> SOKOVI</t>
  </si>
  <si>
    <t>SOK OD BOROVNICE</t>
  </si>
  <si>
    <t xml:space="preserve">CJEĐENI SOK NARANČA </t>
  </si>
  <si>
    <t>TONIC WATER</t>
  </si>
  <si>
    <t>BITTER LEMON</t>
  </si>
  <si>
    <t>COCA-COLA/FANTA</t>
  </si>
  <si>
    <t xml:space="preserve">MINERALNA VODA </t>
  </si>
  <si>
    <t>NEGAZIRANA VODA</t>
  </si>
  <si>
    <t>LEDENI ČAJ</t>
  </si>
  <si>
    <t>KOM</t>
  </si>
  <si>
    <t>EXPRESS KAVA</t>
  </si>
  <si>
    <t>CAPUCCINO/Macchiato</t>
  </si>
  <si>
    <t>PRODUŽENI CAPUCCINO/ Macchiato</t>
  </si>
  <si>
    <t>ČAJ</t>
  </si>
  <si>
    <t>NESCAFFE</t>
  </si>
  <si>
    <t>DORUČAK</t>
  </si>
  <si>
    <t>RUČAK/VEČERA</t>
  </si>
  <si>
    <t>RUČAK/VEČ. DJECA 3-8 GOD.</t>
  </si>
  <si>
    <t xml:space="preserve">DJECA DO 3 GOD. </t>
  </si>
  <si>
    <t>GRATIS</t>
  </si>
  <si>
    <t>KOLAČI/torta komad</t>
  </si>
  <si>
    <t>MARENDA BON</t>
  </si>
  <si>
    <t xml:space="preserve">Jednokomorni elektrostimulator srca (VVI) </t>
  </si>
  <si>
    <t xml:space="preserve">Ugradivi snimač srčanog ritma – loop recorder </t>
  </si>
  <si>
    <t xml:space="preserve"> Dvokomorni elektrostimulator srca (DDD) </t>
  </si>
  <si>
    <t xml:space="preserve"> Trokomorni elektrotimulator srca – uređaj za srčanu resinhronizaciju (CRT-P) </t>
  </si>
  <si>
    <t xml:space="preserve"> Implantabilni kardioverter defibirilator (ICD)</t>
  </si>
  <si>
    <t xml:space="preserve"> Trokomorni elektrostimulator srca sa kardioverter defibrilatorom (CRT-D) </t>
  </si>
  <si>
    <t>KARDIOLOGIJA</t>
  </si>
  <si>
    <t>SMJEŠTAJ</t>
  </si>
  <si>
    <t>RINOPLASTIKA</t>
  </si>
  <si>
    <t>RINOPLASTIKA 1.</t>
  </si>
  <si>
    <t>OTOPLASTIKA, OBA UHA</t>
  </si>
  <si>
    <t>SPECIJALISTIÈKI PREGLED - ESTETSKI</t>
  </si>
  <si>
    <t>KONTROLNI PREGLED - ESTETSKI</t>
  </si>
  <si>
    <t>SAVJET SPECIJALISTA - ESTETSKI</t>
  </si>
  <si>
    <t>KONTROLA I SKIDANJE ŠAVOVA</t>
  </si>
  <si>
    <t>KOREKCIJA MALOG OŽILJKA</t>
  </si>
  <si>
    <t>KOREKCIJA SREDNJEG OŽILJKA</t>
  </si>
  <si>
    <t>KOREKCIJA VELIKOG OŽILJKA</t>
  </si>
  <si>
    <t>MALI LOKALNI REŽANJ</t>
  </si>
  <si>
    <t>OPERACIJA KARPALNOG TUNELA - LOKALNA 2</t>
  </si>
  <si>
    <t>POSTIOERATIVNA KILA, OPÆA</t>
  </si>
  <si>
    <t>POSTIOERATIVNA KILA OPÆA 2</t>
  </si>
  <si>
    <t>PREPONSKA KILA</t>
  </si>
  <si>
    <t>ŠKLJOCAJUÆI PRST</t>
  </si>
  <si>
    <t>BASALIOM 1</t>
  </si>
  <si>
    <t>BASALIOM 2</t>
  </si>
  <si>
    <t>MASTOPEKSIJA ,PODIZANJE GRUDI,OP., NOÆ 1</t>
  </si>
  <si>
    <t>MASTOPEKSIJA ,AUGMENT. ,UMECI,OP., NOÆ 1</t>
  </si>
  <si>
    <t>REDUKCIJA, SMANJIVANJE DOJKI,OP., NOÆ 2</t>
  </si>
  <si>
    <t>GINEKOMASTIJA,MUŠKE GRUDI,LIPOSU.,OPÆA 2</t>
  </si>
  <si>
    <t>KOREKCIJA VRŠKA NOSA, OPÆA 1</t>
  </si>
  <si>
    <t>KOREKCIJA VRŠKA NOSA, OPÆA 2</t>
  </si>
  <si>
    <t>RINOSEPTOPLASTIKA 2</t>
  </si>
  <si>
    <t>OTOPLASTIKA JEDNO UHO, LOKALNA 1</t>
  </si>
  <si>
    <t>OTOPLASTIKA JEDNO UHO, LOKALNA 2</t>
  </si>
  <si>
    <t>MENTOPLASTIKA, LOKALNA 2</t>
  </si>
  <si>
    <t>FIBROADENOM ESTETSKA 1</t>
  </si>
  <si>
    <t>FIBROADENOM ESTETSKA 2</t>
  </si>
  <si>
    <t>LABIOPLASTIKA 1</t>
  </si>
  <si>
    <t>POVEÆANJE GLUTEUSA, BRASIL. BUTT LIFT 2</t>
  </si>
  <si>
    <t>POVEÆANJE GRUDI, BRASIL. LIFT, OPÆA 1</t>
  </si>
  <si>
    <t>POVEÆANJE GRUDI, BRASIL. LIFT, OPÆA 2</t>
  </si>
  <si>
    <t>Naznačene usluge su oslobođeno od PDVa, prema čl. 39.,st.1.,  toč.b., Zakona o PDV-u (NN 115/16)</t>
  </si>
  <si>
    <t>UZIMANJE UZORAKA</t>
  </si>
  <si>
    <t>uzimanje kapilarne krvi</t>
  </si>
  <si>
    <t>uzimanje venske krvi</t>
  </si>
  <si>
    <t>uzimanje i obrada urina</t>
  </si>
  <si>
    <t>uzimanje i obrada stolice</t>
  </si>
  <si>
    <t>uzimanje 24.h urina</t>
  </si>
  <si>
    <t>KKS, SE I KOAGULACIJA</t>
  </si>
  <si>
    <t>SE</t>
  </si>
  <si>
    <t>KS</t>
  </si>
  <si>
    <t>KKS</t>
  </si>
  <si>
    <t>Retikulociti</t>
  </si>
  <si>
    <t>DKS</t>
  </si>
  <si>
    <t>PV</t>
  </si>
  <si>
    <t>APTV</t>
  </si>
  <si>
    <t>Fibrinogen</t>
  </si>
  <si>
    <t>URIN I STOLICA</t>
  </si>
  <si>
    <t>Kvalitativni pregled mokraće</t>
  </si>
  <si>
    <t>Kalcij u urinu</t>
  </si>
  <si>
    <t>Fosfati u urinu</t>
  </si>
  <si>
    <t>Proteini u urinu</t>
  </si>
  <si>
    <t>Albumini u urinu</t>
  </si>
  <si>
    <t>Amilaze u urinu</t>
  </si>
  <si>
    <t>Kreatinin u urinu</t>
  </si>
  <si>
    <t>Proteini / kreatinin</t>
  </si>
  <si>
    <t>Albumini /kreatinin</t>
  </si>
  <si>
    <t>Klirens kreatinina</t>
  </si>
  <si>
    <t>Okultno krvarenje u stolici</t>
  </si>
  <si>
    <t>ENZIMI</t>
  </si>
  <si>
    <t>AST</t>
  </si>
  <si>
    <t>ALT</t>
  </si>
  <si>
    <t>GGT</t>
  </si>
  <si>
    <t>CK</t>
  </si>
  <si>
    <t>LDH</t>
  </si>
  <si>
    <t>ALP</t>
  </si>
  <si>
    <t>Amilaze</t>
  </si>
  <si>
    <t>METABOLITI</t>
  </si>
  <si>
    <t>Glukoza</t>
  </si>
  <si>
    <t>Urea</t>
  </si>
  <si>
    <t>Bilirubin ukupni</t>
  </si>
  <si>
    <t>Bilirubim direktni</t>
  </si>
  <si>
    <t>Urati</t>
  </si>
  <si>
    <t>Kreatinin s eGFR-om</t>
  </si>
  <si>
    <t>OGTT</t>
  </si>
  <si>
    <t>HbA1C</t>
  </si>
  <si>
    <t>Kolesterol</t>
  </si>
  <si>
    <t>Triacilgliceridi</t>
  </si>
  <si>
    <t>HDL kolesterol</t>
  </si>
  <si>
    <t>LDL kolesterol</t>
  </si>
  <si>
    <t>ELEKTROLITI I MINERALI</t>
  </si>
  <si>
    <t>Kalij</t>
  </si>
  <si>
    <t>Natrij</t>
  </si>
  <si>
    <t>Kloridi</t>
  </si>
  <si>
    <t>Kalcij</t>
  </si>
  <si>
    <t>Fosfati</t>
  </si>
  <si>
    <t>Magnezij</t>
  </si>
  <si>
    <t>UIBC/ TIBC</t>
  </si>
  <si>
    <t>SPECIFIČNI PROTEINI</t>
  </si>
  <si>
    <t>Ukupni proteini</t>
  </si>
  <si>
    <t>Albumini</t>
  </si>
  <si>
    <t>IgA</t>
  </si>
  <si>
    <t>IgG</t>
  </si>
  <si>
    <t>IgM</t>
  </si>
  <si>
    <t>ASO</t>
  </si>
  <si>
    <t>Anti-CCP</t>
  </si>
  <si>
    <t>Prokalcitonin</t>
  </si>
  <si>
    <t>Feritin</t>
  </si>
  <si>
    <t>CEA</t>
  </si>
  <si>
    <t>Cyfra</t>
  </si>
  <si>
    <t>hs- Troponin T</t>
  </si>
  <si>
    <t>Mioglobin</t>
  </si>
  <si>
    <t>CK-MB masa</t>
  </si>
  <si>
    <t>NT proBNP</t>
  </si>
  <si>
    <t>HORMONI I VITAMINI</t>
  </si>
  <si>
    <t>TSH</t>
  </si>
  <si>
    <t>fT3</t>
  </si>
  <si>
    <t>fT4</t>
  </si>
  <si>
    <t>25-OH vit. D</t>
  </si>
  <si>
    <t>Vitamin B12</t>
  </si>
  <si>
    <t>Folati</t>
  </si>
  <si>
    <t>Antitjela protiv virusa SARS - Cov-2</t>
  </si>
  <si>
    <t>C3 fragment komplementa</t>
  </si>
  <si>
    <t>C4 fragment komplementa</t>
  </si>
  <si>
    <t>CRP</t>
  </si>
  <si>
    <t>Antiage savjetovanje 1</t>
  </si>
  <si>
    <t>Antiage savjetovanje 2</t>
  </si>
  <si>
    <t>Dermapen Coverrecover</t>
  </si>
  <si>
    <t>Dermapen Kitbright</t>
  </si>
  <si>
    <t>Dermapen Problematic</t>
  </si>
  <si>
    <t>Trihoskopija drugo mišljenje (Fotofinder)Samo uz prethodnu digitalnu trihoskopiju</t>
  </si>
  <si>
    <t xml:space="preserve">Puni pansion - uvećana cijena. </t>
  </si>
  <si>
    <t>Noćenje i doručak -  umanjena cijana.</t>
  </si>
  <si>
    <t xml:space="preserve">Doplata za pacijente AUVA za 1/1 sobu </t>
  </si>
  <si>
    <t>D-dimeri</t>
  </si>
  <si>
    <t>Lipoprotein (a)</t>
  </si>
  <si>
    <t>Anti Tg</t>
  </si>
  <si>
    <t>PSA ukupni (tPSA)</t>
  </si>
  <si>
    <t>PSA slobodni (fPSA)</t>
  </si>
  <si>
    <t>AFP (alfa fetoprotein)</t>
  </si>
  <si>
    <t>C-peptid</t>
  </si>
  <si>
    <t>Inzulin</t>
  </si>
  <si>
    <t>iPTH</t>
  </si>
  <si>
    <t>Kortizol ukupni</t>
  </si>
  <si>
    <t>Kave bez kofeina imaju istu cijenu.</t>
  </si>
  <si>
    <t>Davanje injekcije kardio</t>
  </si>
  <si>
    <t>Blokada sa lijekom fizikal</t>
  </si>
  <si>
    <t>PCI "ad hoc" koronarografija i PCI (1 DES)</t>
  </si>
  <si>
    <t>PCI elektivna (1 DES)</t>
  </si>
  <si>
    <t>Drug eluting stent ( DES)  (kada više stentova: 1 DES = 2 200 kn)</t>
  </si>
  <si>
    <t>Blefaroplazma JOVENA</t>
  </si>
  <si>
    <t>Ksantelazme JOVENA</t>
  </si>
  <si>
    <t>Površinske i benigne nepravilnosti JOVENA</t>
  </si>
  <si>
    <t xml:space="preserve">Odjevno rublje  </t>
  </si>
  <si>
    <t>Odjevno rublje II. (ručnik, kratka majica, kratke hlače, dječja majica ili hlače )</t>
  </si>
  <si>
    <t>Odjevno rublje - III. ( spavaćica, pidžama, suknja, haljina, majica, košulja, hlace, ogrtač, trenerka)</t>
  </si>
  <si>
    <t>Odjevno rublje IV. (hlače na crtu, haljina delikatna, jakna )</t>
  </si>
  <si>
    <t>POWER PACK</t>
  </si>
  <si>
    <t>35g</t>
  </si>
  <si>
    <t>50g</t>
  </si>
  <si>
    <t>54% cocconut protein bar</t>
  </si>
  <si>
    <t xml:space="preserve">Powerlayer bar  </t>
  </si>
  <si>
    <t>45g</t>
  </si>
  <si>
    <t xml:space="preserve">* za  puni pansion    </t>
  </si>
  <si>
    <t xml:space="preserve">* dodatni obrok       </t>
  </si>
  <si>
    <t xml:space="preserve">* dodatni doručak    </t>
  </si>
  <si>
    <t xml:space="preserve">* za noćenje - doručak  </t>
  </si>
  <si>
    <t>BEZ UPUTNICE</t>
  </si>
  <si>
    <t>Akutna fizikalna rehabilitacija  u 1/1 sobi  </t>
  </si>
  <si>
    <t>Akutna fizikalna rehabilitacija  u 1/2 sobi  </t>
  </si>
  <si>
    <t>SA UPUTNICOM</t>
  </si>
  <si>
    <t>Akutna rehabilitacija sa smještajem -  1/2 soba D/M</t>
  </si>
  <si>
    <t>Akutna rehabilitacija sa smještajem - 1/1 soba D/M</t>
  </si>
  <si>
    <t>245,00 €</t>
  </si>
  <si>
    <t>Ekscizija in toto + PHD 1</t>
  </si>
  <si>
    <t>Ekscizija in toto + PHD 2</t>
  </si>
  <si>
    <t>Ekscizija in toto + PHD 3</t>
  </si>
  <si>
    <t>Ekscizija in toto + PHD 4</t>
  </si>
  <si>
    <t>Ekscizija in toto + PHD 5</t>
  </si>
  <si>
    <t>Test 63 namirnice - vege</t>
  </si>
  <si>
    <t>Test 93 namirnice</t>
  </si>
  <si>
    <t>Test 125 namirnice</t>
  </si>
  <si>
    <t xml:space="preserve">* dodatni doručak   </t>
  </si>
  <si>
    <t xml:space="preserve">* solo use            </t>
  </si>
  <si>
    <t xml:space="preserve">pranje, sušenje i glačanje </t>
  </si>
  <si>
    <t xml:space="preserve">SUITE </t>
  </si>
  <si>
    <t>Nutrilipo programpraćenje nutricionista i nutrilipo paket</t>
  </si>
  <si>
    <t>PDV je uključen.</t>
  </si>
  <si>
    <t>Željezo</t>
  </si>
  <si>
    <t>RF</t>
  </si>
  <si>
    <t>Anti TPO</t>
  </si>
  <si>
    <t>Ca 125 kn</t>
  </si>
  <si>
    <t>Ca 15-3 kn</t>
  </si>
  <si>
    <t>Ca 19-9 kn</t>
  </si>
  <si>
    <t>HE4 kn</t>
  </si>
  <si>
    <t>Digoksin</t>
  </si>
  <si>
    <t>Kalprotektin</t>
  </si>
  <si>
    <t>Naznačene usluge su oslobođeno od PDVa, prema čl. 39., st.1., toč.b., Zakona o PDV-u (NN 115/16)</t>
  </si>
  <si>
    <t>TUMORSKI, KOŠTANI I SRČANI BILJEZI</t>
  </si>
  <si>
    <t>hsCRP</t>
  </si>
  <si>
    <t>PDV je uračunat u cijenu.</t>
  </si>
  <si>
    <t>PDV je uključen u cijenu.</t>
  </si>
  <si>
    <t>OSTEOKALCIN</t>
  </si>
  <si>
    <t>B CROSSLAP</t>
  </si>
  <si>
    <t>CA 72-4</t>
  </si>
  <si>
    <t>Brzi test za otkrivanje SARS Cov-2 (RAT)</t>
  </si>
  <si>
    <t xml:space="preserve">RT PCR Covid test </t>
  </si>
  <si>
    <t>Pregled specijaliste interne medicine - reumatologija</t>
  </si>
  <si>
    <t>Kave bez kofeina ista cijena.</t>
  </si>
  <si>
    <t>Napomena: U preventivnim pregledima laboratorijske pretrage krvi obuhvaćaju:(krvna slika i sedimentacija, šećer u krvi, kolesterol,HDL, LDL, trigliceridi, urea, kreatinin, mokraćna kiselina, bilirubin, AST,ALT, elektroliti)</t>
  </si>
  <si>
    <t>Za preventivne sistematske preglede koji se ugovaraju sa poslovnim subjektima mogu se odobavati posebni popusti do visine iznosa PDVa! Oslobođeno od PDVa, prema čl. 39.,st.1.,  toč.b., Zakona o PDV-u (NN 115/16)</t>
  </si>
  <si>
    <t>70-110 e</t>
  </si>
  <si>
    <t>Avene savjetovanje 1-10</t>
  </si>
  <si>
    <t>Operacija nokta jednostrana</t>
  </si>
  <si>
    <t>Operacija nokta obostrana</t>
  </si>
  <si>
    <t>Mjesečne grupne vježbe 'osteoporoza' 2xtj.</t>
  </si>
  <si>
    <t xml:space="preserve">PNF (proprioceptivna neuromuskularna facilitacija) </t>
  </si>
  <si>
    <t xml:space="preserve">Izokinetika:Dijagnostički pregled  kuk, skočni zglob, koljena </t>
  </si>
  <si>
    <t>Korisnici fizijatrijskih programa za vrijeme trajanja programa mogu u Thalasso Wellnssu koristiti usluge: Pacijent bazen, Pacijent paket 1 i 4.</t>
  </si>
  <si>
    <t>Pregled specijaliste interne medicine</t>
  </si>
  <si>
    <t xml:space="preserve">ABDOMINO PLASTIKA I LIPOSUKCIJA 1 /Opća </t>
  </si>
  <si>
    <t>ABDOMINO PLASTIKA I LIPOSUKCIJA 2/Opća</t>
  </si>
  <si>
    <t>AUGMENTACIJA  / POVEĆANJE GRUDI 2.</t>
  </si>
  <si>
    <t>BLEFAROPLASTIKA GORNJI KAPCI - LOKAL</t>
  </si>
  <si>
    <t>BLEFAROPLASTIKA I GORNJI KAPCI - LOKAL</t>
  </si>
  <si>
    <t>BLEFAROPLASTIKA DONJI KAPCI-LOKAL</t>
  </si>
  <si>
    <t>BLEFAROPLASTIKA GORNJI I DONJI KAPCI/lokal</t>
  </si>
  <si>
    <t>BLEFAROPLASTIKA GORNJI I DONJI KAPCI/OPĆA</t>
  </si>
  <si>
    <t>BLEFAROPLASTIKA  GORNJI KAPCI ILI DONJI - OPĆA ANAS.</t>
  </si>
  <si>
    <t xml:space="preserve">BRAHIOPLASTIKA  </t>
  </si>
  <si>
    <t>FACE LIFTING 1</t>
  </si>
  <si>
    <t>GINEKOMASTIJA,MUŠKE GRUDI,LIPOSU.,LOKAL</t>
  </si>
  <si>
    <t xml:space="preserve">KIRURŠKA EKSCIZIJA </t>
  </si>
  <si>
    <t xml:space="preserve">LIPOFILING LICA </t>
  </si>
  <si>
    <t>LIPOSUKCIJA-JEDNA REGIJA,OP. AN./Noć</t>
  </si>
  <si>
    <t>OTOPLASTIKA 1 , OBA UHA</t>
  </si>
  <si>
    <t xml:space="preserve">Povećanje penisa - Elongacija </t>
  </si>
  <si>
    <t xml:space="preserve">Podebljanje penisa - Augmentacija </t>
  </si>
  <si>
    <t>Plazma roller 30' JOVENA</t>
  </si>
  <si>
    <t>290,00 / 400,00 E</t>
  </si>
  <si>
    <t>13-28,00 E</t>
  </si>
  <si>
    <t>Odjevno rublje I. (potkošulja, gaće, grudnjak, šal, maramica, čarape, ...)</t>
  </si>
  <si>
    <t xml:space="preserve">Kontrolni pregled specijaliste interne medicine - kardiologa </t>
  </si>
  <si>
    <t>Kontrolni pregled specijaliste fizikalne medicine</t>
  </si>
  <si>
    <t>Kontrolni pregled specijaliste fizikalne medicine - reumatologija</t>
  </si>
  <si>
    <t>Kontrolni pregled specijaliste interne medicine - reumatologija</t>
  </si>
  <si>
    <t>Kontrolni pregled specijaliste interne medicine</t>
  </si>
  <si>
    <t>Kontrolni pregled neurologa</t>
  </si>
  <si>
    <t>Kontrolni pregled psihologa</t>
  </si>
  <si>
    <t>Kontrolni pregled endokrinologa</t>
  </si>
  <si>
    <t>UGRADNJA SUSTAVA TRAJNE ELEKTROSTIMULACIJE SRCA</t>
  </si>
  <si>
    <t>NUTRIGEN GENETSKI TEST</t>
  </si>
  <si>
    <t>TESTOVI INTOLERANCIJE NA HRANU (nalaz testa i očitavanje)</t>
  </si>
  <si>
    <t>Pregled specijaliste  -dermatolog/ pulmologa</t>
  </si>
  <si>
    <t>Kontrolni pregled specijaliste  - dermatolog/ pulmologa</t>
  </si>
  <si>
    <t>Profhilo Body</t>
  </si>
  <si>
    <t>Test 221 namirnice</t>
  </si>
  <si>
    <t>ACP - PRP jedna regija</t>
  </si>
  <si>
    <t>ACP - PRP jedna regija x 3</t>
  </si>
  <si>
    <t>Spirometrija s farm. - broh. Testom</t>
  </si>
  <si>
    <t>6 min WT</t>
  </si>
  <si>
    <t>Vitalograph Aerosol Inhalation Monitor</t>
  </si>
  <si>
    <t>DLCO</t>
  </si>
  <si>
    <t>Inhalacijska terapija 1 - 2 lijeka</t>
  </si>
  <si>
    <t>Parentalna primjena lijekova</t>
  </si>
  <si>
    <t>Edukacija za primjenu terapije</t>
  </si>
  <si>
    <t>PAKETI</t>
  </si>
  <si>
    <t>FENO</t>
  </si>
  <si>
    <t>HLADNOPREŠANI SOK</t>
  </si>
  <si>
    <t>DVORANE ZA PREDAVANJE</t>
  </si>
  <si>
    <t xml:space="preserve">POLINUKLEOTIDI </t>
  </si>
  <si>
    <t xml:space="preserve">Uklanjanje šavova po promijeni </t>
  </si>
  <si>
    <t>cijena</t>
  </si>
  <si>
    <t>THALASSOTHERAPIA OPATIJA CJENIK 2024</t>
  </si>
  <si>
    <t>stara cijena</t>
  </si>
  <si>
    <t>10,00 €</t>
  </si>
  <si>
    <t>3,50 €</t>
  </si>
  <si>
    <t>35,00 €</t>
  </si>
  <si>
    <t xml:space="preserve">DVORANA PLAVŠIĆ </t>
  </si>
  <si>
    <t>VELIKA DVORANA</t>
  </si>
  <si>
    <t xml:space="preserve">poludnevni  najam </t>
  </si>
  <si>
    <t xml:space="preserve">dnevni najam </t>
  </si>
  <si>
    <t xml:space="preserve">poludnevni najam  </t>
  </si>
  <si>
    <t>VEŠERAJ</t>
  </si>
  <si>
    <t>RTG 1 anatomska regija</t>
  </si>
  <si>
    <t>Otkaz termina (24h)</t>
  </si>
  <si>
    <t>Otkaz termina (24h) više regija/srce</t>
  </si>
  <si>
    <t>RTG idući segment</t>
  </si>
  <si>
    <t>UZ pleure</t>
  </si>
  <si>
    <t>Ct anatomska regija (jedna)</t>
  </si>
  <si>
    <t xml:space="preserve">Ct abdomena i zdjelice </t>
  </si>
  <si>
    <t xml:space="preserve">Ct zdjelice </t>
  </si>
  <si>
    <t>Ct abdomena</t>
  </si>
  <si>
    <t>Ct koronarografija *</t>
  </si>
  <si>
    <t>Ct urografija  *</t>
  </si>
  <si>
    <t>Ct angiografija *</t>
  </si>
  <si>
    <t>Ct angiografija cijele aorte  *</t>
  </si>
  <si>
    <t>Ct angiografija torakalne aorte *</t>
  </si>
  <si>
    <t>Ct pulmonalna angiografija *</t>
  </si>
  <si>
    <t>Ct cerebralna angiografija i karotidografija  *</t>
  </si>
  <si>
    <t>Ct angiografija mozga   *</t>
  </si>
  <si>
    <t>Ct angiografija gornjih ili donjih ekstremiteta *</t>
  </si>
  <si>
    <t>Mr srca *</t>
  </si>
  <si>
    <t>Mr perfuzija srca*</t>
  </si>
  <si>
    <t>MR hipofize / orbite*</t>
  </si>
  <si>
    <t>MR prostate</t>
  </si>
  <si>
    <t>MR brahijalni /sakralni pleksus</t>
  </si>
  <si>
    <t>Mr angiografija *</t>
  </si>
  <si>
    <t>Kontrastno sredstvo - nema popusta        (*) - uključeno kontrastno sredstvo</t>
  </si>
  <si>
    <t>dodatno 50%</t>
  </si>
  <si>
    <t>Hitno očitanje unutar istog dana cijena uvećava</t>
  </si>
  <si>
    <t>Rezervacija termina 1 regija</t>
  </si>
  <si>
    <t>Rezervacija termina više regija / srce</t>
  </si>
  <si>
    <t>THALASSOTHERAPIA OPATIJA</t>
  </si>
  <si>
    <t>INTERNO KORIŠTENJE</t>
  </si>
  <si>
    <t>Radiofrekventna terapija  ( 20 min. - na aparatu PHYSIOSTATION)</t>
  </si>
  <si>
    <t xml:space="preserve">Paket radiofrekventna terapija 5 x 20 min  </t>
  </si>
  <si>
    <t>Robotska terapija gornjih ili donjih ekstremiteta</t>
  </si>
  <si>
    <t>Označene medicinske usluge su oslobođene od PDVa, prema čl. 39.,st.1.,  toč.b., Zakona o PDV-u (NN 115/16)</t>
  </si>
  <si>
    <t>Trihotest</t>
  </si>
  <si>
    <t>55/95/160,00 e</t>
  </si>
  <si>
    <t>75 - 100,00 e</t>
  </si>
  <si>
    <t xml:space="preserve">TRETMANI TIJELA </t>
  </si>
  <si>
    <t>Medcontour mini regija (ruke ili koljena)</t>
  </si>
  <si>
    <t xml:space="preserve">Medcontour paket 5 tretmana </t>
  </si>
  <si>
    <t>Medcontour noge 90 min</t>
  </si>
  <si>
    <t>Medcontour trbuh  60 min</t>
  </si>
  <si>
    <t>Medcontour trbuh /noge paket   x 5</t>
  </si>
  <si>
    <t>Medcontour trbuh i noge 105 min</t>
  </si>
  <si>
    <t>Medcontour trbuh i noge i fit.trening x 5</t>
  </si>
  <si>
    <t>Piling tijela  30 min</t>
  </si>
  <si>
    <t>Thalasso Wellness Ritual 75 min</t>
  </si>
  <si>
    <t>Luxury troaktivno omatanje 90 min</t>
  </si>
  <si>
    <t>CRYODERM tretman tiijela(jedna regija) 45 min</t>
  </si>
  <si>
    <t>CRYODERM tretman tijela 75 min</t>
  </si>
  <si>
    <t>Vakusak - limfna drenaža aparatom    45 min</t>
  </si>
  <si>
    <t>MASAŽE</t>
  </si>
  <si>
    <t>Vezivno refleksna masaža  60 min</t>
  </si>
  <si>
    <t>Antistresna masaža 45 min</t>
  </si>
  <si>
    <t>De-stress masaža  45 min</t>
  </si>
  <si>
    <t>Hot stone masaža  75 min</t>
  </si>
  <si>
    <t>Mediteranska masaža 60 min</t>
  </si>
  <si>
    <t>Masaža stopala  20 min</t>
  </si>
  <si>
    <t xml:space="preserve">Maderoterapija 60 min paket 5x + 2x vakusak gratis </t>
  </si>
  <si>
    <t>Klasična masaža  45 min</t>
  </si>
  <si>
    <t>Depilacija noge i bikini  ili prsa i leđa   45 min</t>
  </si>
  <si>
    <t>Depilacija ruku ili bikini ili potkoljenice  15 min</t>
  </si>
  <si>
    <t xml:space="preserve">Depilacija pazuha ili  nausnice 15 min </t>
  </si>
  <si>
    <t>Depilacija prsa  ili leđa 30 min</t>
  </si>
  <si>
    <t>Depilacija vosak cijele noge i pasta bikini  60 min</t>
  </si>
  <si>
    <t>Čupanje obrva</t>
  </si>
  <si>
    <t>Trepavice ugradnja</t>
  </si>
  <si>
    <t>NJEGA RUKU I NOGU</t>
  </si>
  <si>
    <t>Klasična manikura</t>
  </si>
  <si>
    <t xml:space="preserve">Klasična pedikura </t>
  </si>
  <si>
    <t>Medicinska pedikura 1 /Medicinska pedikura 2</t>
  </si>
  <si>
    <t>Nanošenje trajnog laka / skidanje laka (gela)</t>
  </si>
  <si>
    <t xml:space="preserve">WELLNESS KARTE </t>
  </si>
  <si>
    <t xml:space="preserve">Karta 10 dolazaka bazen </t>
  </si>
  <si>
    <t xml:space="preserve">Karta bazen  10 dolazaka - djeca </t>
  </si>
  <si>
    <t xml:space="preserve">Mjesečna karta  (bazen neograničeno) djeca </t>
  </si>
  <si>
    <t xml:space="preserve">Mjesečna karta SPA (spa relax zona dnevno do 3 sata korištenja) </t>
  </si>
  <si>
    <t>Mjesečna karta( bazen, spa i fitness)</t>
  </si>
  <si>
    <t>Tromjesečna Silver (bazen, spa i fitness)</t>
  </si>
  <si>
    <t xml:space="preserve">Šestomjesečna karta Gold (bazen, spa i fitness ) </t>
  </si>
  <si>
    <t xml:space="preserve">Šestomjesečna karta SWIM (bazen) </t>
  </si>
  <si>
    <t xml:space="preserve">Wellness dnevna karta (bazen, spa i fitness ) </t>
  </si>
  <si>
    <t xml:space="preserve"> Spa relax zona po dolazku do 3 h</t>
  </si>
  <si>
    <t xml:space="preserve">Bazen + jacuzzi (pon -čet) do 3 h </t>
  </si>
  <si>
    <t xml:space="preserve">Bazen + jacuzzi (pon -čet) djeca do 3 h </t>
  </si>
  <si>
    <t xml:space="preserve">Bazen + jacuzzi (pet -ned-praznik) do 3 h </t>
  </si>
  <si>
    <t xml:space="preserve">Bazen + jacuzzi (pet -ned- praznik) djeca do 3 h </t>
  </si>
  <si>
    <t xml:space="preserve">Prekoračenje svaki naredni sat </t>
  </si>
  <si>
    <t xml:space="preserve">FITNESS  </t>
  </si>
  <si>
    <t xml:space="preserve">Fitness po dolasku max do 3 sata </t>
  </si>
  <si>
    <t>Aquagym 2x tj. 45 min</t>
  </si>
  <si>
    <t xml:space="preserve">Individualne vježbe s kineziologom 45 min </t>
  </si>
  <si>
    <t>Individualne vježbe s kineziologom (2 osobe) 45 min</t>
  </si>
  <si>
    <t>Individualne vježbe s kineziologom  1 osoba,  paket 8x 45 min</t>
  </si>
  <si>
    <t>Individualne vježbe s kineziologom  2 osobe  paket 8x 45 min</t>
  </si>
  <si>
    <t>Individualne vježbe s kineziologom 1 osoba  paket  16x 45 min</t>
  </si>
  <si>
    <t xml:space="preserve">Individualne vježbe s kineziologom 2 osobe  paket  16x 45 min </t>
  </si>
  <si>
    <t>Mršavljenje medicinsko 14 dana</t>
  </si>
  <si>
    <t>Parcijalna masaža(leđa) 20 min</t>
  </si>
  <si>
    <t>19/34.00 e</t>
  </si>
  <si>
    <t>10 / 14,00 e</t>
  </si>
  <si>
    <t>6/11.00 e</t>
  </si>
  <si>
    <t>12 /19,00 e</t>
  </si>
  <si>
    <t>32/40,00 e</t>
  </si>
  <si>
    <t>28/9,00 e</t>
  </si>
  <si>
    <t>Najam ručnik / ogrtač</t>
  </si>
  <si>
    <t>3/5,00 e</t>
  </si>
  <si>
    <t>cijene</t>
  </si>
  <si>
    <t>Mjesecna karta grupne vježbe 2 x tj. (  45 min)</t>
  </si>
  <si>
    <t>Mjesečna karta grupne vježbe 3 x tj ( 45 min)</t>
  </si>
  <si>
    <t>FIZIKALNA TERAPIJA</t>
  </si>
  <si>
    <t>SPORTSKI PROGRAM</t>
  </si>
  <si>
    <t>Specijalna bolnica za medicinsku rehabilitaciju bolesti srca pluća i reumatizma</t>
  </si>
  <si>
    <t>Terapija LED lampom 15 min (uređaj u wellnessu)</t>
  </si>
  <si>
    <t>Pjenušac</t>
  </si>
  <si>
    <t>BEZALKOHOLNO PIVO</t>
  </si>
  <si>
    <t>SE, KKS, urin, GUK, AST, ALT, GGT, urea, kreatinin, urati, Na, K</t>
  </si>
  <si>
    <t>*</t>
  </si>
  <si>
    <t>kolesterol, trigliceridi, HDL, LDL, lipoprotein (a)</t>
  </si>
  <si>
    <t>Fe, UIBC, TIBC, feritin</t>
  </si>
  <si>
    <t>TSH, fT3, fT4, At TPO, At TG</t>
  </si>
  <si>
    <t>kolesterol, trigliceridi, HDL, LDL, CK, LD, hs CRP, hs TroponinT, NT proBNP</t>
  </si>
  <si>
    <t>GUK, kreatinin, kolesterol, trigliceridi, HDL, LDL, K, Na, HbA1C, albumin/kreatinin indeks, urin, Inzulin, HOMA indeks, C peptid</t>
  </si>
  <si>
    <t>KKS, GUK, AST, ALT, GGT, bilirubin, kolesterol, trigliceridi, HDL, LDL, PV, APTV, fibrinogen</t>
  </si>
  <si>
    <t>Na, K, Cl, Ca, Mg, P, Vit. B12, folati, vit. D</t>
  </si>
  <si>
    <t>PV, APTV, FIBRINOGEN</t>
  </si>
  <si>
    <t>PV, APTV, FIBRINOGEN, D-dimeri</t>
  </si>
  <si>
    <t>POVIŠENA TEMPERATURA 20,00 €</t>
  </si>
  <si>
    <t>KKS, CRP</t>
  </si>
  <si>
    <t>OPĆA SLABOST 45,00 €</t>
  </si>
  <si>
    <t>SE, KKS, CRP, URIN, GUK, urea, kreatinin, urati, kolesterol, trigliceridi, HDL, LDL, Na, K, Fe, UIBC, TIBC, AST, ALT, GGT, ALP</t>
  </si>
  <si>
    <t>SE, KKS, CRP, URIN, GUK, urea, kreatinin, urati, Na, K, Cl, HbA1C, AST, ALT, GGT, ALP, LD, CK, amilaze, proteini, albumini, PV, APTV, fibrinogen, D-dimeri, NT-proBNP, vit D, urin</t>
  </si>
  <si>
    <t>OSNOVNI PREVENTIVNI PAKET    26,00 €</t>
  </si>
  <si>
    <t>LIPIDNI STATUS    20,00 €</t>
  </si>
  <si>
    <t>STATUS  ŽELJEZA    20,00 €</t>
  </si>
  <si>
    <t>STATUS ŠTITNJAČE MALI    30,00 €</t>
  </si>
  <si>
    <t xml:space="preserve">       fT3, fT4, TSH</t>
  </si>
  <si>
    <t>STATUS ŠTITNJAČE VELIKI  60,00 €</t>
  </si>
  <si>
    <t>REUMATOLOŠKI PAKET MALI    40,00 €</t>
  </si>
  <si>
    <t xml:space="preserve">     SE, CRP, urati,  anti-CCP, RF</t>
  </si>
  <si>
    <t>REUMATOLOŠKI PAKET  VELIKI   100 €</t>
  </si>
  <si>
    <t>SE, CRP, urati,  anti-CCP, RF, IgA, IgG, IgM, C3, C4</t>
  </si>
  <si>
    <t>KARDIOLOŠKI PAKET   60,00 €</t>
  </si>
  <si>
    <t>DIJABETOLOŠKI PAKET   60,00 €</t>
  </si>
  <si>
    <t>PRAĆENJE HORMONSKE KONTRACEPCIJE    35,00 €</t>
  </si>
  <si>
    <t>STATUS OSTEOPOROZE   90,00 €</t>
  </si>
  <si>
    <t>Osteokalcin, β cross laps , vit. D, Ca, P, ALP, KREAT, GGT,  PTH</t>
  </si>
  <si>
    <t>STATUS  VITAMINA I MINERALA   70,00 €</t>
  </si>
  <si>
    <t>POREMEĆAJI ZGRUŠAVANJA KRVI MALI PAKET    12,00 €</t>
  </si>
  <si>
    <t>POREMEĆAJI ZGRUŠAVANJA KRVI VELIKI  PAKET    24,00 €</t>
  </si>
  <si>
    <t>POST COVID    150,00 €</t>
  </si>
  <si>
    <t>PAKETI LABORATORIJSKIH PRETRAGA</t>
  </si>
  <si>
    <t xml:space="preserve">  THALASSO PURYFIYING </t>
  </si>
  <si>
    <t xml:space="preserve">THALASSO INFINITY </t>
  </si>
  <si>
    <t xml:space="preserve"> THALASSO OCEAN MIRACLE </t>
  </si>
  <si>
    <t xml:space="preserve">THALASSO SKIN SENSATION </t>
  </si>
  <si>
    <t xml:space="preserve">THALASSO Q10 RESCUE </t>
  </si>
  <si>
    <t xml:space="preserve">THALASSO LIGHTENING NACAR </t>
  </si>
  <si>
    <t xml:space="preserve">THALASSO EXPRESS TRETMANI : equlibrium express, regenerating express,calming express, energy express,rejuvenating express, oxygen express </t>
  </si>
  <si>
    <t>MIKRODEMABRAZJA U TRETMANU 15 min.</t>
  </si>
  <si>
    <t>RADIOFREKVENCIJA U TRETMANU 20 min.</t>
  </si>
  <si>
    <t>ULTRAZVUK LICA U TRETMANU 20 min.</t>
  </si>
  <si>
    <t xml:space="preserve">MASAŽA LICA po odabiru:LIFTING MASAŽA, LIMFNA DRENAŽA LICA </t>
  </si>
  <si>
    <t xml:space="preserve">VENTUZE U TRETMANU </t>
  </si>
  <si>
    <t xml:space="preserve"> MASAŽA LICA PAKET 5X </t>
  </si>
  <si>
    <t xml:space="preserve">LED TERAPIJA U TRETMANU </t>
  </si>
  <si>
    <t>MEDCONTOUR VISAGE LIFTING LICA</t>
  </si>
  <si>
    <t>MEDCONTOUR VISAGE LIFTING LICA PAKET 5X</t>
  </si>
  <si>
    <t xml:space="preserve">ČIŠĆENJE I NJEGA LICA ZA MUŠKARCE </t>
  </si>
  <si>
    <t xml:space="preserve"> TRETMANI LICA </t>
  </si>
  <si>
    <t>THALASSO AGE DEFENCE</t>
  </si>
  <si>
    <t xml:space="preserve">PAKET 5 DANA </t>
  </si>
  <si>
    <t xml:space="preserve">PAKET 10 DANA </t>
  </si>
  <si>
    <t xml:space="preserve">PAKET 10 DANA       </t>
  </si>
  <si>
    <t xml:space="preserve">PAKET 15 DANA       </t>
  </si>
  <si>
    <t>Klasična pedikura i trajni lak</t>
  </si>
  <si>
    <t>Lakiranje klasično</t>
  </si>
  <si>
    <t>INFUZIJE</t>
  </si>
  <si>
    <t>Imunoboost elixir</t>
  </si>
  <si>
    <t>Imunoboost elixir max</t>
  </si>
  <si>
    <t xml:space="preserve">Revitality glutation </t>
  </si>
  <si>
    <t xml:space="preserve">Revitality glutation max  </t>
  </si>
  <si>
    <t>NUTRICIONIZAM</t>
  </si>
  <si>
    <r>
      <t>Anticelulitna masaža</t>
    </r>
    <r>
      <rPr>
        <sz val="11"/>
        <rFont val="Calibri"/>
        <family val="2"/>
        <charset val="238"/>
        <scheme val="minor"/>
      </rPr>
      <t xml:space="preserve"> 45</t>
    </r>
    <r>
      <rPr>
        <sz val="11"/>
        <color rgb="FF000000"/>
        <rFont val="Calibri"/>
        <family val="2"/>
        <charset val="238"/>
        <scheme val="minor"/>
      </rPr>
      <t xml:space="preserve"> min</t>
    </r>
  </si>
  <si>
    <r>
      <t xml:space="preserve">Maderoterapija </t>
    </r>
    <r>
      <rPr>
        <sz val="11"/>
        <rFont val="Calibri"/>
        <family val="2"/>
        <charset val="238"/>
        <scheme val="minor"/>
      </rPr>
      <t>60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rgb="FF000000"/>
        <rFont val="Calibri"/>
        <family val="2"/>
        <charset val="238"/>
        <scheme val="minor"/>
      </rPr>
      <t>min</t>
    </r>
  </si>
  <si>
    <r>
      <t xml:space="preserve">Sportska masaža </t>
    </r>
    <r>
      <rPr>
        <sz val="11"/>
        <rFont val="Calibri"/>
        <family val="2"/>
        <charset val="238"/>
        <scheme val="minor"/>
      </rPr>
      <t xml:space="preserve"> 60</t>
    </r>
    <r>
      <rPr>
        <sz val="11"/>
        <color rgb="FF000000"/>
        <rFont val="Calibri"/>
        <family val="2"/>
        <charset val="238"/>
        <scheme val="minor"/>
      </rPr>
      <t xml:space="preserve"> min</t>
    </r>
  </si>
  <si>
    <r>
      <t xml:space="preserve">Protetika - rekonstrukcija jednog nokta </t>
    </r>
    <r>
      <rPr>
        <b/>
        <sz val="11"/>
        <color theme="1"/>
        <rFont val="Calibri"/>
        <family val="2"/>
        <charset val="238"/>
        <scheme val="minor"/>
      </rPr>
      <t>Greppmayr</t>
    </r>
  </si>
  <si>
    <r>
      <t xml:space="preserve">Kontrola, promjena tamponade 10 min  </t>
    </r>
    <r>
      <rPr>
        <b/>
        <sz val="11"/>
        <color theme="1"/>
        <rFont val="Calibri"/>
        <family val="2"/>
        <charset val="238"/>
        <scheme val="minor"/>
      </rPr>
      <t>Greppmayr</t>
    </r>
  </si>
  <si>
    <r>
      <t xml:space="preserve">Španga  </t>
    </r>
    <r>
      <rPr>
        <b/>
        <sz val="11"/>
        <color theme="1"/>
        <rFont val="Calibri"/>
        <family val="2"/>
        <charset val="238"/>
        <scheme val="minor"/>
      </rPr>
      <t>Greppmayr</t>
    </r>
  </si>
  <si>
    <r>
      <rPr>
        <b/>
        <sz val="11"/>
        <rFont val="Calibri"/>
        <family val="2"/>
        <charset val="238"/>
        <scheme val="minor"/>
      </rPr>
      <t>Pacijent paket 1</t>
    </r>
    <r>
      <rPr>
        <sz val="11"/>
        <rFont val="Calibri"/>
        <family val="2"/>
        <charset val="238"/>
        <scheme val="minor"/>
      </rPr>
      <t>.(4 x masaža 20')</t>
    </r>
  </si>
  <si>
    <r>
      <rPr>
        <b/>
        <sz val="11"/>
        <rFont val="Calibri"/>
        <family val="2"/>
        <charset val="238"/>
        <scheme val="minor"/>
      </rPr>
      <t>Pacijent paket 4.</t>
    </r>
    <r>
      <rPr>
        <sz val="11"/>
        <rFont val="Calibri"/>
        <family val="2"/>
        <charset val="238"/>
        <scheme val="minor"/>
      </rPr>
      <t xml:space="preserve"> (  5 x vakusak -limfna drenaža)</t>
    </r>
  </si>
  <si>
    <t>NUTRICIONISTIČKA PROCJENA SPORTAŠA (analiza bioimpedencije i jelovnika za 2 tj. Kontrole 4. i 8.tj,) Usluga je oslobođena od PDVa, prema čl. 39.,st.1.,  toč.b., Zakona o PDV-u (NN 115/16)</t>
  </si>
  <si>
    <r>
      <rPr>
        <i/>
        <u/>
        <sz val="11"/>
        <color theme="1"/>
        <rFont val="Calibri"/>
        <family val="2"/>
        <charset val="238"/>
        <scheme val="minor"/>
      </rPr>
      <t>U</t>
    </r>
    <r>
      <rPr>
        <i/>
        <sz val="11"/>
        <color theme="1"/>
        <rFont val="Calibri"/>
        <family val="2"/>
        <charset val="238"/>
        <scheme val="minor"/>
      </rPr>
      <t xml:space="preserve">koliko se temeljem medicinske dokumentacije utvrdi da se radi o 
usluzi povezanoj s liječenjem, nadoplate se oslobađaju PDV-a prema čl. 39.,st.1.,  toč.b., 
Zakona o PDV-u (NN 115/16).
</t>
    </r>
  </si>
  <si>
    <t>cijena, kom</t>
  </si>
  <si>
    <t>Cijena</t>
  </si>
  <si>
    <t>MEDICINSKI PAKETI</t>
  </si>
  <si>
    <t>Pregled specijaliste, EKG,laboratorijske pretrage krvi i urina i ergometrija. Dodatno 2 procedure po izboru:UZ štitnjače, *UZ abdomena  * denzitometrija * doppler žila vrata i glave *PSA (muškarci) *TSH, T3,T4 * Analiza sastava tijela -Tanita (konzultacije)</t>
  </si>
  <si>
    <t>Pregled specijaliste, EKG,laboratorijske pretrage krvi i urina i ergometrija. Dodatno 3 procedure po izboru:UZ štitnjače, *UZ abdomena  * denzitometrija * doppler žila vrata i glave *PSA (muškarci) *TSH, T3,T4 * Analiza sastava tijela -Tanita (konzultacije)</t>
  </si>
  <si>
    <t xml:space="preserve">Uključuje;  pregled specijaliste, EKG, UZV i krvne pretrage za sportaše, EKG, 
UZV, 
KRV (KKS uz glukoza, urea, kreatinin, Na, K, BLB, AST, ALT, yGT, ALP, CK, TSH, Fe, UIBC, feritin, bilirubin).
ergospirometrija
pregled liječnika. </t>
  </si>
  <si>
    <t>CJENIK USLUGA 2025 (EUR)</t>
  </si>
  <si>
    <t xml:space="preserve">Cjenik je važeći od </t>
  </si>
  <si>
    <t>BIOKEMIJSKI LABORATORIJ</t>
  </si>
  <si>
    <t xml:space="preserve">BIOKEMIJSKI LABORATORIJ </t>
  </si>
  <si>
    <t xml:space="preserve">THALASSOTHERAPIA OPATIJA </t>
  </si>
  <si>
    <t>3T MR 1. regija</t>
  </si>
  <si>
    <t>3T MR iduća regija</t>
  </si>
  <si>
    <t>GYM mjesečna karta (fitness)</t>
  </si>
  <si>
    <t>GYM godišnja karta (fitness)</t>
  </si>
  <si>
    <t>GYM šestomjesečna karta (fitness)</t>
  </si>
  <si>
    <t>Aquafit na daskama mjesečno 2 x tj</t>
  </si>
  <si>
    <t>Aquafit po doasku 45'</t>
  </si>
  <si>
    <t>Najam(tuba,prsluk, daska mala)</t>
  </si>
  <si>
    <t>Aptos Visage Excellence Method ( 10 kom - 190 mm )                                      1400</t>
  </si>
  <si>
    <t>Aptos Visage Excellence Soft ( 10 kom - 100 mm)                                               1000</t>
  </si>
  <si>
    <t>Aptos Nano Excellence Method HA ( 10 kom - 80 mm )                                     630</t>
  </si>
  <si>
    <t>Terapija  botulinom Xeomin - Merz   3 zone                                                          320</t>
  </si>
  <si>
    <t>Terapija  botulinom Xeomin - Merz - oči                                                                200</t>
  </si>
  <si>
    <t>Terapija  botulinom Xeomin - Merz - čelo i glabella                                             200</t>
  </si>
  <si>
    <t>Terapija  botulinom Xeomin- Merz - glabella                                                         100</t>
  </si>
  <si>
    <t>Terapija  botulinom Xeomin - Merz - gummy smile                                             150</t>
  </si>
  <si>
    <t>Terapija  botulinom Xeomin - Merz - masseter                                                      320</t>
  </si>
  <si>
    <t>Terapija  botulinom Xeomin - Merz - nefertiti neck lift                                        320</t>
  </si>
  <si>
    <t>Terapija  botulinom Xeomin- Merz - protiv znojenja ( hiprhidroza )                550</t>
  </si>
  <si>
    <t xml:space="preserve">Terapija dermapen EXOSOMES vrat                                                                     200                </t>
  </si>
  <si>
    <t>Terapija dermapen EXOSOMES lice i vrat                                                             350</t>
  </si>
  <si>
    <t>Terapija dermapen EXOSOMES vrat i dekolte i lice                                               320</t>
  </si>
  <si>
    <t>Terapija hijaluronom Teosyal PureSense Global Action  1,0 ml                385</t>
  </si>
  <si>
    <t>Terapija hijaluronom Teosyal PureSense Global Action   0,5 ml               260</t>
  </si>
  <si>
    <t>Estetska medicina - Dr Vivian</t>
  </si>
  <si>
    <t xml:space="preserve">Lanluma V  - 10 ml                     </t>
  </si>
  <si>
    <t xml:space="preserve">Lanluma V - 20 ml                     </t>
  </si>
  <si>
    <t xml:space="preserve">Lanluma X - 1 kom                </t>
  </si>
  <si>
    <t xml:space="preserve">Lanluma X -  2 kom                 </t>
  </si>
  <si>
    <t xml:space="preserve">Terapija hijaluronom NEAUVIA Intense Lips 1,0 ml        </t>
  </si>
  <si>
    <t xml:space="preserve">Terapija hijaluronom NEAUVIA Intense Lips 0,5 ml          </t>
  </si>
  <si>
    <t xml:space="preserve">Terapija hijaluronom NEAUVIA Intense 1,0 ml        </t>
  </si>
  <si>
    <t xml:space="preserve">Terapija hijaluronom NEAUVIA Intense 0,5 ml                    </t>
  </si>
  <si>
    <t xml:space="preserve">Terapija hijaluronom NEAUVIA Stimulate 1,0 ml                </t>
  </si>
  <si>
    <t xml:space="preserve">Terapija hijaluronom NEAUVIA Stimulate 0,5 ml                </t>
  </si>
  <si>
    <t xml:space="preserve">Terapija hijaluronom NEAUVIA Intense Rheology 1,0 ml      </t>
  </si>
  <si>
    <t xml:space="preserve">Terapija hijaluronom NEAUVIA Intense Rheology 0,5 ml       </t>
  </si>
  <si>
    <t xml:space="preserve">Terapija hijaluronom Teosyal PureSense Deep Lines   1,0 ml      </t>
  </si>
  <si>
    <t xml:space="preserve">Terapija hijaluronom Teosyal PureSense Deep Lines    0,5 ml        </t>
  </si>
  <si>
    <r>
      <t xml:space="preserve">Terapija hijaluronom Teosyal PureSense Redensity </t>
    </r>
    <r>
      <rPr>
        <b/>
        <sz val="11"/>
        <rFont val="Calibri"/>
        <family val="2"/>
        <charset val="238"/>
      </rPr>
      <t xml:space="preserve">I    </t>
    </r>
    <r>
      <rPr>
        <sz val="11"/>
        <rFont val="Calibri"/>
        <family val="2"/>
        <charset val="238"/>
      </rPr>
      <t xml:space="preserve">3,0 ml          </t>
    </r>
  </si>
  <si>
    <r>
      <t xml:space="preserve">Terapija hijaluronom Teosyal PureSense Redensity </t>
    </r>
    <r>
      <rPr>
        <b/>
        <sz val="11"/>
        <rFont val="Calibri"/>
        <family val="2"/>
        <charset val="238"/>
      </rPr>
      <t xml:space="preserve">I </t>
    </r>
    <r>
      <rPr>
        <sz val="11"/>
        <rFont val="Calibri"/>
        <family val="2"/>
        <charset val="238"/>
      </rPr>
      <t xml:space="preserve">    1,0 ml          </t>
    </r>
  </si>
  <si>
    <r>
      <t xml:space="preserve">Terapija hijaluronom Teosyal PureSense Redensity </t>
    </r>
    <r>
      <rPr>
        <b/>
        <sz val="11"/>
        <rFont val="Calibri"/>
        <family val="2"/>
        <charset val="238"/>
      </rPr>
      <t xml:space="preserve">II    </t>
    </r>
    <r>
      <rPr>
        <sz val="11"/>
        <rFont val="Calibri"/>
        <family val="2"/>
        <charset val="238"/>
      </rPr>
      <t xml:space="preserve">1 ml        </t>
    </r>
  </si>
  <si>
    <r>
      <t xml:space="preserve">Terapija hijaluronom Teosyal PureSense Redensity </t>
    </r>
    <r>
      <rPr>
        <b/>
        <sz val="11"/>
        <rFont val="Calibri"/>
        <family val="2"/>
        <charset val="238"/>
      </rPr>
      <t xml:space="preserve">II    </t>
    </r>
    <r>
      <rPr>
        <sz val="11"/>
        <rFont val="Calibri"/>
        <family val="2"/>
        <charset val="238"/>
      </rPr>
      <t xml:space="preserve">0,5 ml    </t>
    </r>
  </si>
  <si>
    <t xml:space="preserve">Terapija biostimulatorom Karisma Face Softfiller   1,0 ml   </t>
  </si>
  <si>
    <t xml:space="preserve">Terapija biostimulatorom Karisma Face Softfiller   0,5 ml   </t>
  </si>
  <si>
    <t xml:space="preserve">Sunekos body - mala zona                           </t>
  </si>
  <si>
    <t xml:space="preserve">Sunekos body - 3 tretmana - mala zona        </t>
  </si>
  <si>
    <t xml:space="preserve">Sunekos body - velika zona                           </t>
  </si>
  <si>
    <t xml:space="preserve">Sunekos body - 3 tretmana - velika zona     </t>
  </si>
  <si>
    <t xml:space="preserve">Sunekos cell - mala zona                                   </t>
  </si>
  <si>
    <t xml:space="preserve">Sunekos cell - 3 tretmana - mala zona           </t>
  </si>
  <si>
    <t xml:space="preserve">Sunekos cell - velika zona                                </t>
  </si>
  <si>
    <t xml:space="preserve">Sunekos cell - 3 tretmana - velika zona           </t>
  </si>
  <si>
    <t xml:space="preserve">Sunekos performa 1 tretman                       </t>
  </si>
  <si>
    <t xml:space="preserve">Sunekos performa 3 tretmana                          </t>
  </si>
  <si>
    <t xml:space="preserve">Hyalase dessau - hyaluronidase terapija    </t>
  </si>
  <si>
    <t xml:space="preserve">Lemon bottle 10 ml       </t>
  </si>
  <si>
    <t xml:space="preserve">Plinest eye 1 ml          </t>
  </si>
  <si>
    <t xml:space="preserve">Plinest eye 2 ml        </t>
  </si>
  <si>
    <t xml:space="preserve">Plinest lice 1 ml          </t>
  </si>
  <si>
    <t xml:space="preserve">Plinest lice 2 ml           </t>
  </si>
  <si>
    <t>INDIVIDUALNI CJENIK   2025.</t>
  </si>
  <si>
    <t>2.01. - 18.07. / 18.08. - 27.12.</t>
  </si>
  <si>
    <t>19.07. - 17.08. / 28.12. - 2.01.</t>
  </si>
  <si>
    <t>Metakolinsko testiranje</t>
  </si>
  <si>
    <t xml:space="preserve">Akutna rehabilitacija kardio sa smještajem 1/1 </t>
  </si>
  <si>
    <t>265,00 €</t>
  </si>
  <si>
    <t>Akutna rehabilitacija kardio sa smještajem 1/2</t>
  </si>
  <si>
    <t>207,00 €</t>
  </si>
  <si>
    <t>Akutna neurološka rehabilitacija sa smještajem 1/1</t>
  </si>
  <si>
    <t>Akutna neurološka rehabilitacija sa smještajem 1/2</t>
  </si>
  <si>
    <t>315,00 €</t>
  </si>
  <si>
    <t>187,00 €</t>
  </si>
  <si>
    <t>115,00 €</t>
  </si>
  <si>
    <t>215,00 €</t>
  </si>
  <si>
    <t>Thalasso Private Spa Suite korištenje privatnog jacuzzija, privatne finske saune, relax prostorije</t>
  </si>
  <si>
    <t>2 osobe 60 min.  do 14:00 h 90,00 € / nakon 14:00 h 120,00 €</t>
  </si>
  <si>
    <t xml:space="preserve">Dodatan sat korištenja </t>
  </si>
  <si>
    <t>Thalasso Luxury Spa Suite (Thalasso Private Spa Suite + masaža za dvoje 45')</t>
  </si>
  <si>
    <t>Cijena za 2 osobe 120 min/210,00E</t>
  </si>
  <si>
    <t>Meso Fit  Fat Burn 60'</t>
  </si>
  <si>
    <t>Limfna drenaža ručna 45' 1 segment</t>
  </si>
  <si>
    <t>Limfna drenaža ručna 90' 2 segmenta</t>
  </si>
  <si>
    <t>Paket 5 limf. masaža 90'</t>
  </si>
  <si>
    <t>Paket 5 limf. masaža 45'</t>
  </si>
  <si>
    <t>Terapija hijaluronom NEAUVIA Intense 0,1 ml – 45,00 €</t>
  </si>
  <si>
    <t xml:space="preserve">Terapija hijaluronom NEAUVIA IntenseLips 0,1 ml </t>
  </si>
  <si>
    <t xml:space="preserve">Terapija hijaluronom NEAUVIA Stimulate 0,1 ml </t>
  </si>
  <si>
    <t xml:space="preserve">Terapija hijaluronom NEAUVIA IntenseRheology 0,1 ml </t>
  </si>
  <si>
    <t>Terapija hijaluronom Teosyal PureSense Global Action   0,1 ml               261</t>
  </si>
  <si>
    <t xml:space="preserve">Terapija hijaluronom Teosyal PureSense Deep Lines    0,1 ml        </t>
  </si>
  <si>
    <t xml:space="preserve">RRS HA Cellutrix– terapija smanjenje celulita – velika zona </t>
  </si>
  <si>
    <t xml:space="preserve">RRS HA Cellutrix– terapija smanjenje celulita – 3 tret - mala zona </t>
  </si>
  <si>
    <t xml:space="preserve">RRS HA Cellutrix - terapija smanjenje celulita – 3 tret – velika zona </t>
  </si>
  <si>
    <t>Sauna program</t>
  </si>
  <si>
    <t>Doppler krvnih žila ekstremiteta</t>
  </si>
  <si>
    <t>Invazivna intrakoronarna procjena stenoze (FFR), (IFR), (RFR)</t>
  </si>
  <si>
    <t>OCT</t>
  </si>
  <si>
    <t xml:space="preserve"> DD</t>
  </si>
  <si>
    <t>TRIGGER točke tretman</t>
  </si>
  <si>
    <t>McKENZIE tretman</t>
  </si>
  <si>
    <t>EMMETT tehnika</t>
  </si>
  <si>
    <t xml:space="preserve">5/10  elektro procedura </t>
  </si>
  <si>
    <t>3/5  Tesla</t>
  </si>
  <si>
    <t>THALASSOTHERAPIA PAKET  - osnovni</t>
  </si>
  <si>
    <t>3/5   radiofrekventna terapija,</t>
  </si>
  <si>
    <t>3/5 Tesla</t>
  </si>
  <si>
    <t>THALASSOTHERAPIA PAKET  - plus</t>
  </si>
  <si>
    <t>5/10 x individualne med. vježbe ili robotika (D-wall, Pablo ili Tymo)</t>
  </si>
  <si>
    <t>5/10  elektroterapija terapija (tens, D.D., IFS, UZ, Magnet, HGK, Laser…)</t>
  </si>
  <si>
    <t>5/10 grupne vježbe u bazenu</t>
  </si>
  <si>
    <t xml:space="preserve"> po osobi dnevno 01. 01. - 31. 12. 2025.</t>
  </si>
  <si>
    <t>izuzev perioda   01. 04. . - 30. 09. 2025.</t>
  </si>
  <si>
    <t>81,00 €</t>
  </si>
  <si>
    <t>74,00 €</t>
  </si>
  <si>
    <t>70,00 €</t>
  </si>
  <si>
    <t xml:space="preserve">1/2 single use </t>
  </si>
  <si>
    <t>AGENCIJSKI CJENIK 2025.</t>
  </si>
  <si>
    <t>190-221,00</t>
  </si>
  <si>
    <t>Soft Fill Topilase</t>
  </si>
  <si>
    <t>cijena EUR</t>
  </si>
  <si>
    <t xml:space="preserve">Mesoestetic.c.prof </t>
  </si>
  <si>
    <t>Venus Viva cijelo lice</t>
  </si>
  <si>
    <t xml:space="preserve"> Terapija venus viva-1 regija</t>
  </si>
  <si>
    <t>Osnovni program plućne rehabilitacije (respirat. kineziterapija, postularna drenaza i vibracijska masaža, grupne vježbe disanja)</t>
  </si>
  <si>
    <t>Osnovni program plućne rehabilitacije s VEST uređajem</t>
  </si>
  <si>
    <t>Osnovni program plućne rehabilitacije s RESPFIT S uređajem</t>
  </si>
  <si>
    <t>Osnovni program plućne rehabilitacije s RESPFIT S i VEST uređajem</t>
  </si>
  <si>
    <t>PLUĆNA REHABILITACIJA (10 - 15 dana)</t>
  </si>
  <si>
    <t>* Za goste sa boravkom dužim od 22 dan može se odobriti popust 10% na ukupnu cijenu smještaja.</t>
  </si>
  <si>
    <t xml:space="preserve">* za djecu do 12 godina na dodatnom ležaju  - 50%, * za djecu do 2 godine  bez kreveta gratis, hrana a la carte* Za goste sa boravkom dužim od 22 dan može se odobriti popust 10% na ukupnu cijenu smještaja. </t>
  </si>
  <si>
    <t>nova cijena</t>
  </si>
  <si>
    <t>5/10 xelektroprocedura na aparatu compeks ili  termoterapija</t>
  </si>
  <si>
    <t>LIKER OD BOROVNICE</t>
  </si>
  <si>
    <t>TERANINO</t>
  </si>
  <si>
    <t xml:space="preserve">VODA S OKUSOM </t>
  </si>
  <si>
    <t>VODA S OKUSOM</t>
  </si>
  <si>
    <t>HIDRA iso i up</t>
  </si>
  <si>
    <t>2,50/4,50</t>
  </si>
  <si>
    <t>3,80/4,20</t>
  </si>
  <si>
    <t>2,30/4</t>
  </si>
  <si>
    <t>novo!15%</t>
  </si>
</sst>
</file>

<file path=xl/styles.xml><?xml version="1.0" encoding="utf-8"?>
<styleSheet xmlns="http://schemas.openxmlformats.org/spreadsheetml/2006/main">
  <numFmts count="8">
    <numFmt numFmtId="6" formatCode="#,##0\ &quot;kn&quot;;[Red]\-#,##0\ &quot;kn&quot;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#,##0.00\ &quot; kn&quot;"/>
    <numFmt numFmtId="165" formatCode="#,##0.00\ [$EUR]"/>
    <numFmt numFmtId="166" formatCode="_-* #,##0.00\ [$€-1]_-;\-* #,##0.00\ [$€-1]_-;_-* &quot;-&quot;??\ [$€-1]_-;_-@_-"/>
    <numFmt numFmtId="167" formatCode="_-* #,##0.00\ [$kn-41A]_-;\-* #,##0.00\ [$kn-41A]_-;_-* &quot;-&quot;??\ [$kn-41A]_-;_-@_-"/>
    <numFmt numFmtId="168" formatCode="_-* #,##0.00\ [$€-41A]_-;\-* #,##0.00\ [$€-41A]_-;_-* &quot;-&quot;??\ [$€-41A]_-;_-@_-"/>
  </numFmts>
  <fonts count="60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ahoma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Tahoma"/>
      <family val="2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9"/>
      <name val="Arial"/>
      <family val="2"/>
      <charset val="238"/>
    </font>
    <font>
      <b/>
      <sz val="10"/>
      <color theme="0"/>
      <name val="Arial"/>
      <family val="2"/>
      <charset val="238"/>
    </font>
    <font>
      <sz val="9"/>
      <name val="Arial"/>
      <family val="2"/>
      <charset val="238"/>
    </font>
    <font>
      <b/>
      <sz val="11"/>
      <color theme="0"/>
      <name val="Arial Narrow"/>
      <family val="2"/>
      <charset val="238"/>
    </font>
    <font>
      <b/>
      <sz val="9"/>
      <color theme="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2"/>
      <color theme="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4"/>
      <color indexed="9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2"/>
      <color indexed="9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sz val="10"/>
      <name val="Arial"/>
    </font>
    <font>
      <sz val="11"/>
      <color rgb="FF9C0006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color theme="0"/>
      <name val="Arial Narrow"/>
      <family val="2"/>
      <charset val="238"/>
    </font>
    <font>
      <sz val="10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</patternFill>
    </fill>
  </fills>
  <borders count="36">
    <border>
      <left/>
      <right/>
      <top/>
      <bottom/>
      <diagonal/>
    </border>
    <border>
      <left style="thin">
        <color indexed="23"/>
      </left>
      <right/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64"/>
      </right>
      <top/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3"/>
      </right>
      <top/>
      <bottom style="thin">
        <color indexed="22"/>
      </bottom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2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23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4">
    <xf numFmtId="0" fontId="0" fillId="0" borderId="0"/>
    <xf numFmtId="44" fontId="11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6" fillId="16" borderId="0" applyNumberFormat="0" applyBorder="0" applyAlignment="0" applyProtection="0"/>
  </cellStyleXfs>
  <cellXfs count="427">
    <xf numFmtId="0" fontId="0" fillId="0" borderId="0" xfId="0"/>
    <xf numFmtId="0" fontId="6" fillId="2" borderId="0" xfId="0" applyFont="1" applyFill="1"/>
    <xf numFmtId="0" fontId="8" fillId="0" borderId="0" xfId="0" applyFont="1"/>
    <xf numFmtId="0" fontId="7" fillId="0" borderId="0" xfId="0" applyFont="1"/>
    <xf numFmtId="0" fontId="9" fillId="2" borderId="0" xfId="0" applyFont="1" applyFill="1"/>
    <xf numFmtId="0" fontId="8" fillId="0" borderId="0" xfId="0" applyFont="1" applyAlignment="1">
      <alignment horizontal="center"/>
    </xf>
    <xf numFmtId="0" fontId="10" fillId="0" borderId="0" xfId="0" applyFont="1"/>
    <xf numFmtId="0" fontId="12" fillId="0" borderId="0" xfId="0" applyFont="1"/>
    <xf numFmtId="0" fontId="13" fillId="2" borderId="0" xfId="0" applyFont="1" applyFill="1"/>
    <xf numFmtId="0" fontId="15" fillId="2" borderId="0" xfId="0" applyFont="1" applyFill="1"/>
    <xf numFmtId="0" fontId="0" fillId="0" borderId="19" xfId="0" applyBorder="1"/>
    <xf numFmtId="0" fontId="7" fillId="0" borderId="18" xfId="0" applyFont="1" applyBorder="1" applyAlignment="1">
      <alignment wrapText="1"/>
    </xf>
    <xf numFmtId="0" fontId="7" fillId="0" borderId="19" xfId="0" applyFont="1" applyBorder="1" applyAlignment="1">
      <alignment wrapText="1"/>
    </xf>
    <xf numFmtId="0" fontId="8" fillId="0" borderId="19" xfId="0" applyFont="1" applyBorder="1" applyAlignment="1">
      <alignment horizontal="center" wrapText="1"/>
    </xf>
    <xf numFmtId="0" fontId="8" fillId="0" borderId="19" xfId="0" applyFont="1" applyBorder="1" applyAlignment="1">
      <alignment horizontal="center"/>
    </xf>
    <xf numFmtId="166" fontId="8" fillId="0" borderId="20" xfId="0" applyNumberFormat="1" applyFont="1" applyBorder="1" applyAlignment="1">
      <alignment horizontal="center" wrapText="1"/>
    </xf>
    <xf numFmtId="0" fontId="8" fillId="0" borderId="19" xfId="0" applyFont="1" applyBorder="1"/>
    <xf numFmtId="0" fontId="8" fillId="0" borderId="20" xfId="0" applyFont="1" applyBorder="1"/>
    <xf numFmtId="0" fontId="8" fillId="0" borderId="18" xfId="0" applyFont="1" applyBorder="1" applyAlignment="1">
      <alignment wrapText="1"/>
    </xf>
    <xf numFmtId="166" fontId="8" fillId="0" borderId="20" xfId="0" applyNumberFormat="1" applyFont="1" applyBorder="1"/>
    <xf numFmtId="167" fontId="0" fillId="0" borderId="0" xfId="0" applyNumberFormat="1"/>
    <xf numFmtId="167" fontId="0" fillId="0" borderId="19" xfId="0" applyNumberFormat="1" applyBorder="1"/>
    <xf numFmtId="0" fontId="18" fillId="0" borderId="0" xfId="0" applyFont="1"/>
    <xf numFmtId="0" fontId="23" fillId="0" borderId="0" xfId="0" applyFont="1"/>
    <xf numFmtId="166" fontId="8" fillId="0" borderId="16" xfId="0" applyNumberFormat="1" applyFont="1" applyBorder="1"/>
    <xf numFmtId="0" fontId="25" fillId="0" borderId="0" xfId="0" applyFont="1"/>
    <xf numFmtId="166" fontId="27" fillId="2" borderId="0" xfId="0" applyNumberFormat="1" applyFont="1" applyFill="1"/>
    <xf numFmtId="0" fontId="24" fillId="2" borderId="0" xfId="0" applyFont="1" applyFill="1" applyAlignment="1">
      <alignment horizontal="center"/>
    </xf>
    <xf numFmtId="166" fontId="27" fillId="7" borderId="12" xfId="0" applyNumberFormat="1" applyFont="1" applyFill="1" applyBorder="1"/>
    <xf numFmtId="0" fontId="35" fillId="0" borderId="0" xfId="0" applyFont="1"/>
    <xf numFmtId="0" fontId="26" fillId="2" borderId="3" xfId="0" applyFont="1" applyFill="1" applyBorder="1"/>
    <xf numFmtId="0" fontId="26" fillId="2" borderId="0" xfId="0" applyFont="1" applyFill="1"/>
    <xf numFmtId="166" fontId="31" fillId="2" borderId="0" xfId="1" applyNumberFormat="1" applyFont="1" applyFill="1" applyBorder="1"/>
    <xf numFmtId="0" fontId="7" fillId="0" borderId="18" xfId="0" applyFont="1" applyBorder="1"/>
    <xf numFmtId="0" fontId="24" fillId="2" borderId="12" xfId="0" applyFont="1" applyFill="1" applyBorder="1" applyAlignment="1">
      <alignment horizontal="left" wrapText="1"/>
    </xf>
    <xf numFmtId="166" fontId="24" fillId="7" borderId="12" xfId="0" applyNumberFormat="1" applyFont="1" applyFill="1" applyBorder="1" applyAlignment="1">
      <alignment horizontal="center"/>
    </xf>
    <xf numFmtId="166" fontId="22" fillId="7" borderId="12" xfId="0" applyNumberFormat="1" applyFont="1" applyFill="1" applyBorder="1"/>
    <xf numFmtId="0" fontId="24" fillId="2" borderId="0" xfId="0" applyFont="1" applyFill="1" applyAlignment="1">
      <alignment horizontal="left"/>
    </xf>
    <xf numFmtId="0" fontId="24" fillId="2" borderId="17" xfId="0" applyFont="1" applyFill="1" applyBorder="1"/>
    <xf numFmtId="0" fontId="24" fillId="2" borderId="7" xfId="0" applyFont="1" applyFill="1" applyBorder="1"/>
    <xf numFmtId="0" fontId="24" fillId="2" borderId="0" xfId="0" applyFont="1" applyFill="1"/>
    <xf numFmtId="166" fontId="27" fillId="2" borderId="9" xfId="0" applyNumberFormat="1" applyFont="1" applyFill="1" applyBorder="1" applyAlignment="1">
      <alignment horizontal="left" vertical="center"/>
    </xf>
    <xf numFmtId="166" fontId="27" fillId="2" borderId="22" xfId="0" applyNumberFormat="1" applyFont="1" applyFill="1" applyBorder="1" applyAlignment="1">
      <alignment horizontal="left" vertical="center"/>
    </xf>
    <xf numFmtId="0" fontId="24" fillId="2" borderId="3" xfId="0" applyFont="1" applyFill="1" applyBorder="1" applyAlignment="1">
      <alignment horizontal="left" vertical="top"/>
    </xf>
    <xf numFmtId="166" fontId="27" fillId="2" borderId="12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167" fontId="0" fillId="0" borderId="15" xfId="0" applyNumberFormat="1" applyBorder="1"/>
    <xf numFmtId="0" fontId="37" fillId="0" borderId="3" xfId="0" applyFont="1" applyBorder="1"/>
    <xf numFmtId="167" fontId="8" fillId="0" borderId="0" xfId="0" applyNumberFormat="1" applyFont="1"/>
    <xf numFmtId="0" fontId="8" fillId="0" borderId="4" xfId="0" applyFont="1" applyBorder="1"/>
    <xf numFmtId="0" fontId="36" fillId="0" borderId="3" xfId="0" applyFont="1" applyBorder="1"/>
    <xf numFmtId="0" fontId="36" fillId="0" borderId="17" xfId="0" applyFont="1" applyBorder="1"/>
    <xf numFmtId="0" fontId="0" fillId="0" borderId="7" xfId="0" applyBorder="1"/>
    <xf numFmtId="0" fontId="8" fillId="0" borderId="7" xfId="0" applyFont="1" applyBorder="1" applyAlignment="1">
      <alignment horizontal="center"/>
    </xf>
    <xf numFmtId="167" fontId="0" fillId="0" borderId="7" xfId="0" applyNumberFormat="1" applyBorder="1"/>
    <xf numFmtId="0" fontId="8" fillId="0" borderId="2" xfId="0" applyFont="1" applyBorder="1"/>
    <xf numFmtId="0" fontId="17" fillId="5" borderId="14" xfId="0" applyFont="1" applyFill="1" applyBorder="1"/>
    <xf numFmtId="0" fontId="17" fillId="5" borderId="15" xfId="0" applyFont="1" applyFill="1" applyBorder="1"/>
    <xf numFmtId="0" fontId="17" fillId="5" borderId="15" xfId="0" applyFont="1" applyFill="1" applyBorder="1" applyAlignment="1">
      <alignment horizontal="center"/>
    </xf>
    <xf numFmtId="167" fontId="17" fillId="5" borderId="15" xfId="0" applyNumberFormat="1" applyFont="1" applyFill="1" applyBorder="1"/>
    <xf numFmtId="0" fontId="17" fillId="5" borderId="16" xfId="0" applyFont="1" applyFill="1" applyBorder="1"/>
    <xf numFmtId="0" fontId="7" fillId="0" borderId="14" xfId="0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8" fillId="0" borderId="15" xfId="0" applyFont="1" applyBorder="1" applyAlignment="1">
      <alignment horizontal="center" wrapText="1"/>
    </xf>
    <xf numFmtId="0" fontId="7" fillId="0" borderId="1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8" fillId="0" borderId="7" xfId="0" applyFont="1" applyBorder="1" applyAlignment="1">
      <alignment horizontal="center" wrapText="1"/>
    </xf>
    <xf numFmtId="166" fontId="8" fillId="0" borderId="2" xfId="0" applyNumberFormat="1" applyFont="1" applyBorder="1"/>
    <xf numFmtId="6" fontId="17" fillId="8" borderId="15" xfId="0" applyNumberFormat="1" applyFont="1" applyFill="1" applyBorder="1" applyAlignment="1">
      <alignment horizontal="center" vertical="center" wrapText="1"/>
    </xf>
    <xf numFmtId="0" fontId="17" fillId="8" borderId="15" xfId="0" applyFont="1" applyFill="1" applyBorder="1" applyAlignment="1">
      <alignment horizontal="center" vertical="center" wrapText="1"/>
    </xf>
    <xf numFmtId="166" fontId="17" fillId="8" borderId="16" xfId="0" applyNumberFormat="1" applyFont="1" applyFill="1" applyBorder="1" applyAlignment="1">
      <alignment vertical="center"/>
    </xf>
    <xf numFmtId="0" fontId="8" fillId="0" borderId="7" xfId="0" applyFont="1" applyBorder="1"/>
    <xf numFmtId="0" fontId="38" fillId="8" borderId="14" xfId="0" applyFont="1" applyFill="1" applyBorder="1" applyAlignment="1">
      <alignment horizontal="left" vertical="top"/>
    </xf>
    <xf numFmtId="0" fontId="24" fillId="2" borderId="0" xfId="0" applyFont="1" applyFill="1" applyAlignment="1">
      <alignment horizontal="left" vertical="top"/>
    </xf>
    <xf numFmtId="0" fontId="24" fillId="0" borderId="0" xfId="0" applyFont="1" applyAlignment="1">
      <alignment horizontal="left"/>
    </xf>
    <xf numFmtId="166" fontId="24" fillId="2" borderId="0" xfId="1" applyNumberFormat="1" applyFont="1" applyFill="1" applyBorder="1" applyAlignment="1">
      <alignment horizontal="center"/>
    </xf>
    <xf numFmtId="166" fontId="24" fillId="7" borderId="0" xfId="1" applyNumberFormat="1" applyFont="1" applyFill="1" applyBorder="1" applyAlignment="1">
      <alignment horizontal="center"/>
    </xf>
    <xf numFmtId="0" fontId="44" fillId="2" borderId="0" xfId="0" applyFont="1" applyFill="1" applyAlignment="1">
      <alignment horizontal="left" wrapText="1"/>
    </xf>
    <xf numFmtId="166" fontId="24" fillId="7" borderId="0" xfId="1" applyNumberFormat="1" applyFont="1" applyFill="1" applyBorder="1" applyAlignment="1">
      <alignment horizontal="center" wrapText="1"/>
    </xf>
    <xf numFmtId="0" fontId="43" fillId="8" borderId="18" xfId="0" applyFont="1" applyFill="1" applyBorder="1" applyAlignment="1">
      <alignment horizontal="left" vertical="center" wrapText="1"/>
    </xf>
    <xf numFmtId="0" fontId="40" fillId="8" borderId="20" xfId="0" applyFont="1" applyFill="1" applyBorder="1" applyAlignment="1">
      <alignment horizontal="center" wrapText="1"/>
    </xf>
    <xf numFmtId="0" fontId="24" fillId="7" borderId="22" xfId="0" applyFont="1" applyFill="1" applyBorder="1" applyAlignment="1">
      <alignment horizontal="left" wrapText="1"/>
    </xf>
    <xf numFmtId="166" fontId="24" fillId="7" borderId="22" xfId="0" applyNumberFormat="1" applyFont="1" applyFill="1" applyBorder="1" applyAlignment="1">
      <alignment horizontal="center"/>
    </xf>
    <xf numFmtId="0" fontId="24" fillId="7" borderId="12" xfId="0" applyFont="1" applyFill="1" applyBorder="1" applyAlignment="1">
      <alignment horizontal="left" wrapText="1"/>
    </xf>
    <xf numFmtId="0" fontId="24" fillId="7" borderId="11" xfId="0" applyFont="1" applyFill="1" applyBorder="1" applyAlignment="1">
      <alignment horizontal="left" wrapText="1"/>
    </xf>
    <xf numFmtId="166" fontId="24" fillId="7" borderId="9" xfId="1" applyNumberFormat="1" applyFont="1" applyFill="1" applyBorder="1" applyAlignment="1">
      <alignment horizontal="center"/>
    </xf>
    <xf numFmtId="0" fontId="40" fillId="8" borderId="19" xfId="0" applyFont="1" applyFill="1" applyBorder="1" applyAlignment="1">
      <alignment horizontal="center" wrapText="1"/>
    </xf>
    <xf numFmtId="166" fontId="24" fillId="7" borderId="17" xfId="1" applyNumberFormat="1" applyFont="1" applyFill="1" applyBorder="1" applyAlignment="1">
      <alignment horizontal="center" wrapText="1"/>
    </xf>
    <xf numFmtId="166" fontId="24" fillId="7" borderId="18" xfId="1" applyNumberFormat="1" applyFont="1" applyFill="1" applyBorder="1" applyAlignment="1">
      <alignment horizontal="center"/>
    </xf>
    <xf numFmtId="166" fontId="24" fillId="7" borderId="18" xfId="1" applyNumberFormat="1" applyFont="1" applyFill="1" applyBorder="1" applyAlignment="1">
      <alignment horizontal="center" wrapText="1"/>
    </xf>
    <xf numFmtId="166" fontId="24" fillId="7" borderId="12" xfId="1" applyNumberFormat="1" applyFont="1" applyFill="1" applyBorder="1" applyAlignment="1">
      <alignment horizontal="center" wrapText="1"/>
    </xf>
    <xf numFmtId="0" fontId="40" fillId="11" borderId="18" xfId="0" applyFont="1" applyFill="1" applyBorder="1" applyAlignment="1">
      <alignment horizontal="left" wrapText="1"/>
    </xf>
    <xf numFmtId="0" fontId="43" fillId="11" borderId="18" xfId="0" applyFont="1" applyFill="1" applyBorder="1" applyAlignment="1">
      <alignment horizontal="left" vertical="center" wrapText="1"/>
    </xf>
    <xf numFmtId="0" fontId="40" fillId="11" borderId="20" xfId="0" applyFont="1" applyFill="1" applyBorder="1" applyAlignment="1">
      <alignment horizontal="center" wrapText="1"/>
    </xf>
    <xf numFmtId="166" fontId="24" fillId="7" borderId="22" xfId="1" applyNumberFormat="1" applyFont="1" applyFill="1" applyBorder="1" applyAlignment="1">
      <alignment horizontal="center" wrapText="1"/>
    </xf>
    <xf numFmtId="0" fontId="5" fillId="7" borderId="12" xfId="0" applyFont="1" applyFill="1" applyBorder="1" applyAlignment="1">
      <alignment horizontal="left" wrapText="1"/>
    </xf>
    <xf numFmtId="166" fontId="5" fillId="7" borderId="12" xfId="1" applyNumberFormat="1" applyFont="1" applyFill="1" applyBorder="1" applyAlignment="1">
      <alignment horizontal="center" wrapText="1"/>
    </xf>
    <xf numFmtId="0" fontId="24" fillId="7" borderId="21" xfId="0" applyFont="1" applyFill="1" applyBorder="1" applyAlignment="1">
      <alignment horizontal="left" wrapText="1"/>
    </xf>
    <xf numFmtId="166" fontId="24" fillId="7" borderId="21" xfId="1" applyNumberFormat="1" applyFont="1" applyFill="1" applyBorder="1" applyAlignment="1">
      <alignment horizontal="center" wrapText="1"/>
    </xf>
    <xf numFmtId="0" fontId="43" fillId="8" borderId="14" xfId="0" applyFont="1" applyFill="1" applyBorder="1" applyAlignment="1">
      <alignment horizontal="left" vertical="center" wrapText="1"/>
    </xf>
    <xf numFmtId="0" fontId="40" fillId="8" borderId="16" xfId="0" applyFont="1" applyFill="1" applyBorder="1" applyAlignment="1">
      <alignment horizontal="center" wrapText="1"/>
    </xf>
    <xf numFmtId="166" fontId="24" fillId="11" borderId="20" xfId="1" applyNumberFormat="1" applyFont="1" applyFill="1" applyBorder="1" applyAlignment="1">
      <alignment horizontal="center"/>
    </xf>
    <xf numFmtId="0" fontId="40" fillId="11" borderId="11" xfId="0" applyFont="1" applyFill="1" applyBorder="1" applyAlignment="1">
      <alignment horizontal="left" wrapText="1"/>
    </xf>
    <xf numFmtId="0" fontId="40" fillId="11" borderId="13" xfId="0" applyFont="1" applyFill="1" applyBorder="1" applyAlignment="1">
      <alignment horizontal="center" wrapText="1"/>
    </xf>
    <xf numFmtId="0" fontId="46" fillId="4" borderId="3" xfId="0" applyFont="1" applyFill="1" applyBorder="1" applyAlignment="1">
      <alignment horizontal="left" wrapText="1"/>
    </xf>
    <xf numFmtId="166" fontId="46" fillId="4" borderId="9" xfId="1" applyNumberFormat="1" applyFont="1" applyFill="1" applyBorder="1" applyAlignment="1">
      <alignment horizontal="center" wrapText="1"/>
    </xf>
    <xf numFmtId="0" fontId="46" fillId="2" borderId="11" xfId="0" applyFont="1" applyFill="1" applyBorder="1" applyAlignment="1">
      <alignment horizontal="left" wrapText="1"/>
    </xf>
    <xf numFmtId="166" fontId="46" fillId="7" borderId="9" xfId="1" applyNumberFormat="1" applyFont="1" applyFill="1" applyBorder="1" applyAlignment="1">
      <alignment horizontal="center" wrapText="1"/>
    </xf>
    <xf numFmtId="166" fontId="40" fillId="11" borderId="13" xfId="1" applyNumberFormat="1" applyFont="1" applyFill="1" applyBorder="1" applyAlignment="1">
      <alignment horizontal="center" wrapText="1"/>
    </xf>
    <xf numFmtId="166" fontId="24" fillId="7" borderId="20" xfId="1" applyNumberFormat="1" applyFont="1" applyFill="1" applyBorder="1" applyAlignment="1">
      <alignment horizontal="center" wrapText="1"/>
    </xf>
    <xf numFmtId="166" fontId="24" fillId="7" borderId="16" xfId="1" applyNumberFormat="1" applyFont="1" applyFill="1" applyBorder="1" applyAlignment="1">
      <alignment horizontal="center" wrapText="1"/>
    </xf>
    <xf numFmtId="0" fontId="43" fillId="8" borderId="17" xfId="0" applyFont="1" applyFill="1" applyBorder="1" applyAlignment="1">
      <alignment horizontal="left" vertical="center" wrapText="1"/>
    </xf>
    <xf numFmtId="0" fontId="40" fillId="8" borderId="2" xfId="0" applyFont="1" applyFill="1" applyBorder="1" applyAlignment="1">
      <alignment horizontal="center" wrapText="1"/>
    </xf>
    <xf numFmtId="166" fontId="24" fillId="7" borderId="21" xfId="0" applyNumberFormat="1" applyFont="1" applyFill="1" applyBorder="1" applyAlignment="1">
      <alignment horizontal="center"/>
    </xf>
    <xf numFmtId="0" fontId="5" fillId="7" borderId="12" xfId="0" applyFont="1" applyFill="1" applyBorder="1" applyAlignment="1">
      <alignment horizontal="left" vertical="center" wrapText="1"/>
    </xf>
    <xf numFmtId="166" fontId="24" fillId="0" borderId="0" xfId="1" applyNumberFormat="1" applyFont="1" applyAlignment="1">
      <alignment horizontal="center"/>
    </xf>
    <xf numFmtId="0" fontId="41" fillId="2" borderId="0" xfId="0" applyFont="1" applyFill="1" applyAlignment="1">
      <alignment horizontal="left"/>
    </xf>
    <xf numFmtId="0" fontId="42" fillId="2" borderId="0" xfId="0" applyFont="1" applyFill="1" applyAlignment="1">
      <alignment horizontal="left" vertical="center"/>
    </xf>
    <xf numFmtId="0" fontId="40" fillId="11" borderId="17" xfId="0" applyFont="1" applyFill="1" applyBorder="1" applyAlignment="1">
      <alignment horizontal="left" wrapText="1"/>
    </xf>
    <xf numFmtId="0" fontId="40" fillId="11" borderId="7" xfId="0" applyFont="1" applyFill="1" applyBorder="1" applyAlignment="1">
      <alignment horizontal="center" wrapText="1"/>
    </xf>
    <xf numFmtId="0" fontId="24" fillId="7" borderId="7" xfId="0" applyFont="1" applyFill="1" applyBorder="1" applyAlignment="1">
      <alignment horizontal="left" wrapText="1"/>
    </xf>
    <xf numFmtId="166" fontId="24" fillId="7" borderId="7" xfId="1" applyNumberFormat="1" applyFont="1" applyFill="1" applyBorder="1" applyAlignment="1">
      <alignment horizontal="center"/>
    </xf>
    <xf numFmtId="0" fontId="24" fillId="2" borderId="6" xfId="0" applyFont="1" applyFill="1" applyBorder="1" applyAlignment="1">
      <alignment horizontal="left"/>
    </xf>
    <xf numFmtId="0" fontId="21" fillId="8" borderId="14" xfId="0" applyFont="1" applyFill="1" applyBorder="1" applyAlignment="1">
      <alignment horizontal="left" wrapText="1"/>
    </xf>
    <xf numFmtId="0" fontId="21" fillId="8" borderId="17" xfId="0" applyFont="1" applyFill="1" applyBorder="1" applyAlignment="1">
      <alignment horizontal="left" wrapText="1"/>
    </xf>
    <xf numFmtId="166" fontId="27" fillId="7" borderId="12" xfId="0" applyNumberFormat="1" applyFont="1" applyFill="1" applyBorder="1" applyAlignment="1">
      <alignment horizontal="right"/>
    </xf>
    <xf numFmtId="0" fontId="24" fillId="12" borderId="12" xfId="0" applyFont="1" applyFill="1" applyBorder="1" applyAlignment="1">
      <alignment horizontal="left" wrapText="1"/>
    </xf>
    <xf numFmtId="0" fontId="24" fillId="7" borderId="10" xfId="0" applyFont="1" applyFill="1" applyBorder="1" applyAlignment="1">
      <alignment horizontal="left" wrapText="1"/>
    </xf>
    <xf numFmtId="0" fontId="24" fillId="12" borderId="22" xfId="0" applyFont="1" applyFill="1" applyBorder="1" applyAlignment="1">
      <alignment horizontal="left" wrapText="1"/>
    </xf>
    <xf numFmtId="0" fontId="40" fillId="8" borderId="7" xfId="0" applyFont="1" applyFill="1" applyBorder="1" applyAlignment="1">
      <alignment horizontal="center" wrapText="1"/>
    </xf>
    <xf numFmtId="0" fontId="28" fillId="5" borderId="14" xfId="0" applyFont="1" applyFill="1" applyBorder="1" applyAlignment="1">
      <alignment horizontal="left" vertical="center" wrapText="1"/>
    </xf>
    <xf numFmtId="0" fontId="28" fillId="5" borderId="17" xfId="0" applyFont="1" applyFill="1" applyBorder="1" applyAlignment="1">
      <alignment horizontal="left" vertical="center" wrapText="1"/>
    </xf>
    <xf numFmtId="0" fontId="24" fillId="7" borderId="12" xfId="0" applyFont="1" applyFill="1" applyBorder="1" applyAlignment="1">
      <alignment horizontal="left" vertical="center"/>
    </xf>
    <xf numFmtId="0" fontId="21" fillId="9" borderId="28" xfId="0" applyFont="1" applyFill="1" applyBorder="1" applyAlignment="1">
      <alignment horizontal="left" vertical="center"/>
    </xf>
    <xf numFmtId="0" fontId="24" fillId="7" borderId="12" xfId="0" applyFont="1" applyFill="1" applyBorder="1"/>
    <xf numFmtId="0" fontId="24" fillId="7" borderId="12" xfId="0" applyFont="1" applyFill="1" applyBorder="1" applyAlignment="1">
      <alignment horizontal="left" vertical="center" wrapText="1"/>
    </xf>
    <xf numFmtId="0" fontId="21" fillId="10" borderId="28" xfId="0" applyFont="1" applyFill="1" applyBorder="1" applyAlignment="1">
      <alignment horizontal="left"/>
    </xf>
    <xf numFmtId="0" fontId="21" fillId="10" borderId="12" xfId="0" applyFont="1" applyFill="1" applyBorder="1" applyAlignment="1">
      <alignment horizontal="left"/>
    </xf>
    <xf numFmtId="0" fontId="21" fillId="9" borderId="12" xfId="0" applyFont="1" applyFill="1" applyBorder="1" applyAlignment="1">
      <alignment horizontal="left" vertical="center"/>
    </xf>
    <xf numFmtId="0" fontId="45" fillId="7" borderId="12" xfId="0" applyFont="1" applyFill="1" applyBorder="1" applyAlignment="1">
      <alignment horizontal="left"/>
    </xf>
    <xf numFmtId="0" fontId="24" fillId="7" borderId="31" xfId="0" applyFont="1" applyFill="1" applyBorder="1" applyAlignment="1">
      <alignment horizontal="left" vertical="center"/>
    </xf>
    <xf numFmtId="0" fontId="24" fillId="7" borderId="24" xfId="0" applyFont="1" applyFill="1" applyBorder="1" applyAlignment="1">
      <alignment horizontal="left" vertical="center"/>
    </xf>
    <xf numFmtId="0" fontId="0" fillId="0" borderId="0" xfId="0" applyAlignment="1">
      <alignment vertical="top"/>
    </xf>
    <xf numFmtId="0" fontId="24" fillId="7" borderId="32" xfId="0" applyFont="1" applyFill="1" applyBorder="1" applyAlignment="1">
      <alignment horizontal="left" vertical="center"/>
    </xf>
    <xf numFmtId="0" fontId="21" fillId="9" borderId="3" xfId="0" applyFont="1" applyFill="1" applyBorder="1" applyAlignment="1">
      <alignment horizontal="left" vertical="center"/>
    </xf>
    <xf numFmtId="0" fontId="28" fillId="5" borderId="3" xfId="0" applyFont="1" applyFill="1" applyBorder="1" applyAlignment="1">
      <alignment horizontal="left" vertical="center" wrapText="1"/>
    </xf>
    <xf numFmtId="0" fontId="24" fillId="7" borderId="12" xfId="0" applyFont="1" applyFill="1" applyBorder="1" applyAlignment="1">
      <alignment vertical="top" wrapText="1"/>
    </xf>
    <xf numFmtId="0" fontId="5" fillId="7" borderId="12" xfId="0" applyFont="1" applyFill="1" applyBorder="1" applyAlignment="1">
      <alignment vertical="top" wrapText="1"/>
    </xf>
    <xf numFmtId="0" fontId="21" fillId="5" borderId="0" xfId="0" applyFont="1" applyFill="1" applyAlignment="1">
      <alignment horizontal="left" wrapText="1"/>
    </xf>
    <xf numFmtId="0" fontId="21" fillId="11" borderId="18" xfId="0" applyFont="1" applyFill="1" applyBorder="1" applyAlignment="1">
      <alignment horizontal="left" wrapText="1"/>
    </xf>
    <xf numFmtId="0" fontId="24" fillId="7" borderId="12" xfId="0" applyFont="1" applyFill="1" applyBorder="1" applyAlignment="1">
      <alignment horizontal="left"/>
    </xf>
    <xf numFmtId="0" fontId="44" fillId="7" borderId="18" xfId="0" applyFont="1" applyFill="1" applyBorder="1" applyAlignment="1">
      <alignment horizontal="left" vertical="top" wrapText="1"/>
    </xf>
    <xf numFmtId="0" fontId="24" fillId="7" borderId="14" xfId="0" applyFont="1" applyFill="1" applyBorder="1" applyAlignment="1">
      <alignment horizontal="left" wrapText="1"/>
    </xf>
    <xf numFmtId="0" fontId="24" fillId="7" borderId="22" xfId="0" applyFont="1" applyFill="1" applyBorder="1" applyAlignment="1">
      <alignment horizontal="left"/>
    </xf>
    <xf numFmtId="0" fontId="21" fillId="11" borderId="18" xfId="0" applyFont="1" applyFill="1" applyBorder="1" applyAlignment="1">
      <alignment horizontal="left"/>
    </xf>
    <xf numFmtId="0" fontId="40" fillId="5" borderId="15" xfId="0" applyFont="1" applyFill="1" applyBorder="1" applyAlignment="1">
      <alignment horizontal="center" wrapText="1"/>
    </xf>
    <xf numFmtId="0" fontId="38" fillId="8" borderId="3" xfId="0" applyFont="1" applyFill="1" applyBorder="1" applyAlignment="1">
      <alignment horizontal="left" vertical="top"/>
    </xf>
    <xf numFmtId="6" fontId="17" fillId="8" borderId="0" xfId="0" applyNumberFormat="1" applyFont="1" applyFill="1" applyAlignment="1">
      <alignment horizontal="center" vertical="center" wrapText="1"/>
    </xf>
    <xf numFmtId="0" fontId="17" fillId="8" borderId="0" xfId="0" applyFont="1" applyFill="1" applyAlignment="1">
      <alignment horizontal="center" vertical="center" wrapText="1"/>
    </xf>
    <xf numFmtId="166" fontId="17" fillId="8" borderId="4" xfId="0" applyNumberFormat="1" applyFont="1" applyFill="1" applyBorder="1" applyAlignment="1">
      <alignment vertical="center"/>
    </xf>
    <xf numFmtId="0" fontId="19" fillId="7" borderId="0" xfId="0" applyFont="1" applyFill="1" applyAlignment="1">
      <alignment horizontal="center" wrapText="1"/>
    </xf>
    <xf numFmtId="166" fontId="14" fillId="7" borderId="0" xfId="0" applyNumberFormat="1" applyFont="1" applyFill="1"/>
    <xf numFmtId="0" fontId="13" fillId="7" borderId="0" xfId="0" applyFont="1" applyFill="1"/>
    <xf numFmtId="0" fontId="15" fillId="7" borderId="0" xfId="0" applyFont="1" applyFill="1"/>
    <xf numFmtId="0" fontId="13" fillId="7" borderId="0" xfId="0" applyFont="1" applyFill="1" applyAlignment="1">
      <alignment horizontal="left"/>
    </xf>
    <xf numFmtId="0" fontId="6" fillId="7" borderId="0" xfId="0" applyFont="1" applyFill="1"/>
    <xf numFmtId="0" fontId="24" fillId="6" borderId="3" xfId="0" applyFont="1" applyFill="1" applyBorder="1"/>
    <xf numFmtId="0" fontId="24" fillId="7" borderId="3" xfId="0" applyFont="1" applyFill="1" applyBorder="1"/>
    <xf numFmtId="0" fontId="27" fillId="7" borderId="3" xfId="0" applyFont="1" applyFill="1" applyBorder="1" applyAlignment="1">
      <alignment horizontal="center" vertical="center" wrapText="1"/>
    </xf>
    <xf numFmtId="0" fontId="27" fillId="7" borderId="8" xfId="0" applyFont="1" applyFill="1" applyBorder="1"/>
    <xf numFmtId="0" fontId="24" fillId="7" borderId="8" xfId="0" applyFont="1" applyFill="1" applyBorder="1"/>
    <xf numFmtId="0" fontId="27" fillId="7" borderId="8" xfId="0" applyFont="1" applyFill="1" applyBorder="1" applyAlignment="1">
      <alignment vertical="center" wrapText="1"/>
    </xf>
    <xf numFmtId="0" fontId="27" fillId="7" borderId="8" xfId="0" applyFont="1" applyFill="1" applyBorder="1" applyAlignment="1">
      <alignment vertical="center"/>
    </xf>
    <xf numFmtId="0" fontId="5" fillId="7" borderId="8" xfId="0" applyFont="1" applyFill="1" applyBorder="1"/>
    <xf numFmtId="0" fontId="5" fillId="7" borderId="22" xfId="0" applyFont="1" applyFill="1" applyBorder="1"/>
    <xf numFmtId="0" fontId="28" fillId="3" borderId="9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4" fillId="4" borderId="25" xfId="0" applyFont="1" applyFill="1" applyBorder="1"/>
    <xf numFmtId="0" fontId="27" fillId="7" borderId="8" xfId="0" applyFont="1" applyFill="1" applyBorder="1" applyAlignment="1">
      <alignment horizontal="center" vertical="center" wrapText="1"/>
    </xf>
    <xf numFmtId="0" fontId="24" fillId="7" borderId="8" xfId="0" applyFont="1" applyFill="1" applyBorder="1" applyAlignment="1">
      <alignment wrapText="1"/>
    </xf>
    <xf numFmtId="0" fontId="27" fillId="4" borderId="26" xfId="0" applyFont="1" applyFill="1" applyBorder="1" applyAlignment="1">
      <alignment horizontal="center" vertical="center" wrapText="1"/>
    </xf>
    <xf numFmtId="0" fontId="24" fillId="7" borderId="26" xfId="0" applyFont="1" applyFill="1" applyBorder="1"/>
    <xf numFmtId="0" fontId="27" fillId="7" borderId="3" xfId="0" applyFont="1" applyFill="1" applyBorder="1" applyAlignment="1">
      <alignment wrapText="1"/>
    </xf>
    <xf numFmtId="0" fontId="27" fillId="7" borderId="8" xfId="0" applyFont="1" applyFill="1" applyBorder="1" applyAlignment="1">
      <alignment horizontal="center"/>
    </xf>
    <xf numFmtId="0" fontId="27" fillId="7" borderId="26" xfId="0" applyFont="1" applyFill="1" applyBorder="1" applyAlignment="1">
      <alignment horizontal="center" vertical="center" wrapText="1"/>
    </xf>
    <xf numFmtId="0" fontId="44" fillId="7" borderId="8" xfId="0" applyFont="1" applyFill="1" applyBorder="1" applyAlignment="1">
      <alignment wrapText="1"/>
    </xf>
    <xf numFmtId="0" fontId="27" fillId="7" borderId="26" xfId="0" applyFont="1" applyFill="1" applyBorder="1" applyAlignment="1">
      <alignment horizontal="center" vertical="center"/>
    </xf>
    <xf numFmtId="6" fontId="44" fillId="7" borderId="8" xfId="0" applyNumberFormat="1" applyFont="1" applyFill="1" applyBorder="1" applyAlignment="1">
      <alignment wrapText="1"/>
    </xf>
    <xf numFmtId="0" fontId="24" fillId="7" borderId="26" xfId="0" applyFont="1" applyFill="1" applyBorder="1" applyAlignment="1">
      <alignment wrapText="1"/>
    </xf>
    <xf numFmtId="0" fontId="24" fillId="2" borderId="26" xfId="0" applyFont="1" applyFill="1" applyBorder="1"/>
    <xf numFmtId="0" fontId="24" fillId="7" borderId="26" xfId="0" applyFont="1" applyFill="1" applyBorder="1" applyAlignment="1">
      <alignment horizontal="center"/>
    </xf>
    <xf numFmtId="0" fontId="27" fillId="7" borderId="26" xfId="0" applyFont="1" applyFill="1" applyBorder="1" applyAlignment="1">
      <alignment horizontal="center"/>
    </xf>
    <xf numFmtId="0" fontId="27" fillId="7" borderId="8" xfId="0" applyFont="1" applyFill="1" applyBorder="1" applyAlignment="1">
      <alignment horizontal="center" vertical="center"/>
    </xf>
    <xf numFmtId="0" fontId="24" fillId="2" borderId="3" xfId="0" applyFont="1" applyFill="1" applyBorder="1"/>
    <xf numFmtId="0" fontId="27" fillId="2" borderId="3" xfId="0" applyFont="1" applyFill="1" applyBorder="1"/>
    <xf numFmtId="0" fontId="40" fillId="7" borderId="19" xfId="0" applyFont="1" applyFill="1" applyBorder="1"/>
    <xf numFmtId="0" fontId="27" fillId="6" borderId="1" xfId="0" applyFont="1" applyFill="1" applyBorder="1" applyAlignment="1">
      <alignment wrapText="1"/>
    </xf>
    <xf numFmtId="0" fontId="27" fillId="7" borderId="1" xfId="0" applyFont="1" applyFill="1" applyBorder="1" applyAlignment="1">
      <alignment wrapText="1"/>
    </xf>
    <xf numFmtId="0" fontId="27" fillId="7" borderId="1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wrapText="1"/>
    </xf>
    <xf numFmtId="0" fontId="24" fillId="7" borderId="1" xfId="0" applyFont="1" applyFill="1" applyBorder="1" applyAlignment="1">
      <alignment wrapText="1"/>
    </xf>
    <xf numFmtId="0" fontId="24" fillId="7" borderId="1" xfId="0" applyFont="1" applyFill="1" applyBorder="1" applyAlignment="1">
      <alignment horizontal="left" wrapText="1"/>
    </xf>
    <xf numFmtId="0" fontId="5" fillId="7" borderId="1" xfId="0" applyFont="1" applyFill="1" applyBorder="1" applyAlignment="1">
      <alignment horizontal="left" wrapText="1"/>
    </xf>
    <xf numFmtId="0" fontId="5" fillId="7" borderId="1" xfId="0" applyFont="1" applyFill="1" applyBorder="1" applyAlignment="1">
      <alignment wrapText="1"/>
    </xf>
    <xf numFmtId="0" fontId="47" fillId="7" borderId="33" xfId="0" applyFont="1" applyFill="1" applyBorder="1" applyAlignment="1">
      <alignment horizontal="left" wrapText="1"/>
    </xf>
    <xf numFmtId="0" fontId="24" fillId="4" borderId="23" xfId="0" applyFont="1" applyFill="1" applyBorder="1" applyAlignment="1">
      <alignment wrapText="1"/>
    </xf>
    <xf numFmtId="0" fontId="27" fillId="7" borderId="3" xfId="0" applyFont="1" applyFill="1" applyBorder="1" applyAlignment="1">
      <alignment horizontal="center" wrapText="1"/>
    </xf>
    <xf numFmtId="0" fontId="24" fillId="7" borderId="3" xfId="0" applyFont="1" applyFill="1" applyBorder="1" applyAlignment="1">
      <alignment wrapText="1"/>
    </xf>
    <xf numFmtId="0" fontId="27" fillId="7" borderId="26" xfId="0" applyFont="1" applyFill="1" applyBorder="1" applyAlignment="1">
      <alignment wrapText="1"/>
    </xf>
    <xf numFmtId="0" fontId="44" fillId="7" borderId="26" xfId="0" applyFont="1" applyFill="1" applyBorder="1" applyAlignment="1">
      <alignment wrapText="1"/>
    </xf>
    <xf numFmtId="6" fontId="44" fillId="7" borderId="26" xfId="0" applyNumberFormat="1" applyFont="1" applyFill="1" applyBorder="1" applyAlignment="1">
      <alignment wrapText="1"/>
    </xf>
    <xf numFmtId="0" fontId="49" fillId="7" borderId="26" xfId="0" applyFont="1" applyFill="1" applyBorder="1" applyAlignment="1">
      <alignment wrapText="1"/>
    </xf>
    <xf numFmtId="0" fontId="27" fillId="2" borderId="26" xfId="0" applyFont="1" applyFill="1" applyBorder="1" applyAlignment="1">
      <alignment horizontal="center"/>
    </xf>
    <xf numFmtId="0" fontId="44" fillId="7" borderId="3" xfId="0" applyFont="1" applyFill="1" applyBorder="1" applyAlignment="1">
      <alignment wrapText="1"/>
    </xf>
    <xf numFmtId="0" fontId="49" fillId="7" borderId="17" xfId="0" applyFont="1" applyFill="1" applyBorder="1" applyAlignment="1">
      <alignment wrapText="1"/>
    </xf>
    <xf numFmtId="165" fontId="27" fillId="6" borderId="9" xfId="0" applyNumberFormat="1" applyFont="1" applyFill="1" applyBorder="1" applyAlignment="1">
      <alignment horizontal="right"/>
    </xf>
    <xf numFmtId="165" fontId="27" fillId="7" borderId="9" xfId="0" applyNumberFormat="1" applyFont="1" applyFill="1" applyBorder="1" applyAlignment="1">
      <alignment horizontal="right"/>
    </xf>
    <xf numFmtId="0" fontId="27" fillId="7" borderId="9" xfId="0" applyFont="1" applyFill="1" applyBorder="1" applyAlignment="1">
      <alignment horizontal="right" wrapText="1"/>
    </xf>
    <xf numFmtId="165" fontId="22" fillId="7" borderId="9" xfId="0" applyNumberFormat="1" applyFont="1" applyFill="1" applyBorder="1" applyAlignment="1">
      <alignment horizontal="right"/>
    </xf>
    <xf numFmtId="165" fontId="28" fillId="3" borderId="9" xfId="0" applyNumberFormat="1" applyFont="1" applyFill="1" applyBorder="1" applyAlignment="1">
      <alignment horizontal="right" vertical="center" wrapText="1"/>
    </xf>
    <xf numFmtId="165" fontId="27" fillId="4" borderId="9" xfId="0" applyNumberFormat="1" applyFont="1" applyFill="1" applyBorder="1" applyAlignment="1">
      <alignment horizontal="right"/>
    </xf>
    <xf numFmtId="166" fontId="27" fillId="7" borderId="9" xfId="0" applyNumberFormat="1" applyFont="1" applyFill="1" applyBorder="1" applyAlignment="1">
      <alignment horizontal="right"/>
    </xf>
    <xf numFmtId="166" fontId="22" fillId="7" borderId="9" xfId="0" applyNumberFormat="1" applyFont="1" applyFill="1" applyBorder="1" applyAlignment="1">
      <alignment horizontal="right"/>
    </xf>
    <xf numFmtId="165" fontId="27" fillId="2" borderId="9" xfId="0" applyNumberFormat="1" applyFont="1" applyFill="1" applyBorder="1" applyAlignment="1">
      <alignment horizontal="right"/>
    </xf>
    <xf numFmtId="166" fontId="27" fillId="2" borderId="9" xfId="0" applyNumberFormat="1" applyFont="1" applyFill="1" applyBorder="1" applyAlignment="1">
      <alignment horizontal="right"/>
    </xf>
    <xf numFmtId="0" fontId="27" fillId="2" borderId="9" xfId="0" applyFont="1" applyFill="1" applyBorder="1" applyAlignment="1">
      <alignment horizontal="right"/>
    </xf>
    <xf numFmtId="0" fontId="27" fillId="2" borderId="0" xfId="0" applyFont="1" applyFill="1" applyAlignment="1">
      <alignment horizontal="right"/>
    </xf>
    <xf numFmtId="0" fontId="24" fillId="2" borderId="15" xfId="0" applyFont="1" applyFill="1" applyBorder="1"/>
    <xf numFmtId="0" fontId="21" fillId="7" borderId="20" xfId="0" applyFont="1" applyFill="1" applyBorder="1" applyAlignment="1">
      <alignment horizontal="right"/>
    </xf>
    <xf numFmtId="0" fontId="27" fillId="2" borderId="21" xfId="0" applyFont="1" applyFill="1" applyBorder="1" applyAlignment="1">
      <alignment horizontal="right"/>
    </xf>
    <xf numFmtId="166" fontId="27" fillId="7" borderId="22" xfId="0" applyNumberFormat="1" applyFont="1" applyFill="1" applyBorder="1" applyAlignment="1">
      <alignment horizontal="right"/>
    </xf>
    <xf numFmtId="0" fontId="27" fillId="7" borderId="18" xfId="0" applyFont="1" applyFill="1" applyBorder="1"/>
    <xf numFmtId="0" fontId="24" fillId="7" borderId="34" xfId="0" applyFont="1" applyFill="1" applyBorder="1"/>
    <xf numFmtId="0" fontId="49" fillId="7" borderId="34" xfId="0" applyFont="1" applyFill="1" applyBorder="1" applyAlignment="1">
      <alignment wrapText="1"/>
    </xf>
    <xf numFmtId="0" fontId="21" fillId="11" borderId="17" xfId="0" applyFont="1" applyFill="1" applyBorder="1"/>
    <xf numFmtId="0" fontId="24" fillId="11" borderId="7" xfId="0" applyFont="1" applyFill="1" applyBorder="1"/>
    <xf numFmtId="0" fontId="27" fillId="11" borderId="2" xfId="0" applyFont="1" applyFill="1" applyBorder="1" applyAlignment="1">
      <alignment horizontal="right"/>
    </xf>
    <xf numFmtId="0" fontId="24" fillId="2" borderId="19" xfId="0" applyFont="1" applyFill="1" applyBorder="1"/>
    <xf numFmtId="0" fontId="27" fillId="2" borderId="20" xfId="0" applyFont="1" applyFill="1" applyBorder="1" applyAlignment="1">
      <alignment horizontal="right"/>
    </xf>
    <xf numFmtId="0" fontId="27" fillId="2" borderId="18" xfId="0" applyFont="1" applyFill="1" applyBorder="1"/>
    <xf numFmtId="0" fontId="47" fillId="7" borderId="26" xfId="0" applyFont="1" applyFill="1" applyBorder="1" applyAlignment="1">
      <alignment wrapText="1"/>
    </xf>
    <xf numFmtId="0" fontId="28" fillId="3" borderId="18" xfId="0" applyFont="1" applyFill="1" applyBorder="1" applyAlignment="1">
      <alignment horizontal="center" vertical="center" wrapText="1"/>
    </xf>
    <xf numFmtId="0" fontId="28" fillId="3" borderId="19" xfId="0" applyFont="1" applyFill="1" applyBorder="1" applyAlignment="1">
      <alignment horizontal="center" vertical="center" wrapText="1"/>
    </xf>
    <xf numFmtId="165" fontId="28" fillId="3" borderId="20" xfId="0" applyNumberFormat="1" applyFont="1" applyFill="1" applyBorder="1" applyAlignment="1">
      <alignment horizontal="right" vertical="center" wrapText="1"/>
    </xf>
    <xf numFmtId="0" fontId="27" fillId="2" borderId="14" xfId="0" applyFont="1" applyFill="1" applyBorder="1"/>
    <xf numFmtId="0" fontId="27" fillId="2" borderId="16" xfId="0" applyFont="1" applyFill="1" applyBorder="1" applyAlignment="1">
      <alignment horizontal="right"/>
    </xf>
    <xf numFmtId="0" fontId="27" fillId="7" borderId="14" xfId="0" applyFont="1" applyFill="1" applyBorder="1"/>
    <xf numFmtId="0" fontId="40" fillId="7" borderId="15" xfId="0" applyFont="1" applyFill="1" applyBorder="1"/>
    <xf numFmtId="0" fontId="21" fillId="7" borderId="16" xfId="0" applyFont="1" applyFill="1" applyBorder="1" applyAlignment="1">
      <alignment horizontal="right"/>
    </xf>
    <xf numFmtId="0" fontId="21" fillId="8" borderId="18" xfId="0" applyFont="1" applyFill="1" applyBorder="1" applyAlignment="1">
      <alignment horizontal="center" vertical="center" wrapText="1"/>
    </xf>
    <xf numFmtId="0" fontId="21" fillId="8" borderId="19" xfId="0" applyFont="1" applyFill="1" applyBorder="1" applyAlignment="1">
      <alignment horizontal="center" vertical="center" wrapText="1"/>
    </xf>
    <xf numFmtId="165" fontId="21" fillId="8" borderId="20" xfId="0" applyNumberFormat="1" applyFont="1" applyFill="1" applyBorder="1" applyAlignment="1">
      <alignment horizontal="right" vertical="center" wrapText="1"/>
    </xf>
    <xf numFmtId="0" fontId="28" fillId="8" borderId="18" xfId="0" applyFont="1" applyFill="1" applyBorder="1" applyAlignment="1">
      <alignment horizontal="center" vertical="center" wrapText="1"/>
    </xf>
    <xf numFmtId="0" fontId="28" fillId="8" borderId="19" xfId="0" applyFont="1" applyFill="1" applyBorder="1" applyAlignment="1">
      <alignment horizontal="center" vertical="center" wrapText="1"/>
    </xf>
    <xf numFmtId="165" fontId="28" fillId="8" borderId="20" xfId="0" applyNumberFormat="1" applyFont="1" applyFill="1" applyBorder="1" applyAlignment="1">
      <alignment horizontal="right" vertical="center" wrapText="1"/>
    </xf>
    <xf numFmtId="0" fontId="27" fillId="7" borderId="12" xfId="0" applyFont="1" applyFill="1" applyBorder="1" applyAlignment="1">
      <alignment wrapText="1"/>
    </xf>
    <xf numFmtId="0" fontId="24" fillId="7" borderId="12" xfId="0" applyFont="1" applyFill="1" applyBorder="1" applyAlignment="1">
      <alignment horizontal="center" wrapText="1"/>
    </xf>
    <xf numFmtId="0" fontId="24" fillId="7" borderId="12" xfId="0" applyFont="1" applyFill="1" applyBorder="1" applyAlignment="1">
      <alignment wrapText="1"/>
    </xf>
    <xf numFmtId="166" fontId="22" fillId="7" borderId="12" xfId="0" applyNumberFormat="1" applyFont="1" applyFill="1" applyBorder="1" applyAlignment="1">
      <alignment horizontal="right"/>
    </xf>
    <xf numFmtId="0" fontId="22" fillId="7" borderId="12" xfId="0" applyFont="1" applyFill="1" applyBorder="1" applyAlignment="1">
      <alignment wrapText="1"/>
    </xf>
    <xf numFmtId="0" fontId="28" fillId="7" borderId="0" xfId="0" applyFont="1" applyFill="1" applyAlignment="1">
      <alignment horizontal="center" vertical="center" wrapText="1"/>
    </xf>
    <xf numFmtId="0" fontId="27" fillId="7" borderId="22" xfId="0" applyFont="1" applyFill="1" applyBorder="1" applyAlignment="1">
      <alignment wrapText="1"/>
    </xf>
    <xf numFmtId="0" fontId="24" fillId="7" borderId="22" xfId="0" applyFont="1" applyFill="1" applyBorder="1" applyAlignment="1">
      <alignment horizontal="center" wrapText="1"/>
    </xf>
    <xf numFmtId="166" fontId="27" fillId="7" borderId="22" xfId="0" applyNumberFormat="1" applyFont="1" applyFill="1" applyBorder="1"/>
    <xf numFmtId="166" fontId="28" fillId="8" borderId="20" xfId="0" applyNumberFormat="1" applyFont="1" applyFill="1" applyBorder="1" applyAlignment="1">
      <alignment horizontal="center" vertical="center" wrapText="1"/>
    </xf>
    <xf numFmtId="0" fontId="24" fillId="7" borderId="21" xfId="0" applyFont="1" applyFill="1" applyBorder="1" applyAlignment="1">
      <alignment wrapText="1"/>
    </xf>
    <xf numFmtId="0" fontId="24" fillId="7" borderId="21" xfId="0" applyFont="1" applyFill="1" applyBorder="1" applyAlignment="1">
      <alignment horizontal="center" wrapText="1"/>
    </xf>
    <xf numFmtId="166" fontId="27" fillId="7" borderId="21" xfId="0" applyNumberFormat="1" applyFont="1" applyFill="1" applyBorder="1"/>
    <xf numFmtId="166" fontId="28" fillId="7" borderId="9" xfId="0" applyNumberFormat="1" applyFont="1" applyFill="1" applyBorder="1" applyAlignment="1">
      <alignment horizontal="center" vertical="center" wrapText="1"/>
    </xf>
    <xf numFmtId="0" fontId="24" fillId="7" borderId="35" xfId="0" applyFont="1" applyFill="1" applyBorder="1" applyAlignment="1">
      <alignment wrapText="1"/>
    </xf>
    <xf numFmtId="0" fontId="24" fillId="7" borderId="27" xfId="0" applyFont="1" applyFill="1" applyBorder="1" applyAlignment="1">
      <alignment horizontal="center" wrapText="1"/>
    </xf>
    <xf numFmtId="166" fontId="27" fillId="7" borderId="9" xfId="0" applyNumberFormat="1" applyFont="1" applyFill="1" applyBorder="1"/>
    <xf numFmtId="0" fontId="27" fillId="2" borderId="17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center"/>
    </xf>
    <xf numFmtId="166" fontId="27" fillId="2" borderId="22" xfId="0" applyNumberFormat="1" applyFont="1" applyFill="1" applyBorder="1" applyAlignment="1">
      <alignment horizontal="right" wrapText="1"/>
    </xf>
    <xf numFmtId="0" fontId="21" fillId="8" borderId="19" xfId="0" applyFont="1" applyFill="1" applyBorder="1"/>
    <xf numFmtId="166" fontId="21" fillId="8" borderId="20" xfId="0" applyNumberFormat="1" applyFont="1" applyFill="1" applyBorder="1"/>
    <xf numFmtId="0" fontId="5" fillId="7" borderId="12" xfId="0" applyFont="1" applyFill="1" applyBorder="1" applyAlignment="1">
      <alignment wrapText="1"/>
    </xf>
    <xf numFmtId="0" fontId="5" fillId="7" borderId="12" xfId="0" applyFont="1" applyFill="1" applyBorder="1" applyAlignment="1">
      <alignment horizontal="center" wrapText="1"/>
    </xf>
    <xf numFmtId="0" fontId="5" fillId="7" borderId="0" xfId="0" applyFont="1" applyFill="1" applyAlignment="1">
      <alignment horizontal="center" vertical="center" wrapText="1"/>
    </xf>
    <xf numFmtId="0" fontId="21" fillId="8" borderId="18" xfId="0" applyFont="1" applyFill="1" applyBorder="1" applyAlignment="1">
      <alignment horizontal="left"/>
    </xf>
    <xf numFmtId="0" fontId="6" fillId="2" borderId="0" xfId="0" applyFont="1" applyFill="1" applyAlignment="1">
      <alignment vertical="top"/>
    </xf>
    <xf numFmtId="166" fontId="24" fillId="7" borderId="27" xfId="1" applyNumberFormat="1" applyFont="1" applyFill="1" applyBorder="1" applyAlignment="1">
      <alignment horizontal="center"/>
    </xf>
    <xf numFmtId="0" fontId="40" fillId="11" borderId="19" xfId="0" applyFont="1" applyFill="1" applyBorder="1" applyAlignment="1">
      <alignment horizontal="center" wrapText="1"/>
    </xf>
    <xf numFmtId="166" fontId="24" fillId="7" borderId="12" xfId="1" applyNumberFormat="1" applyFont="1" applyFill="1" applyBorder="1" applyAlignment="1">
      <alignment horizontal="center" vertical="top"/>
    </xf>
    <xf numFmtId="166" fontId="24" fillId="2" borderId="12" xfId="1" applyNumberFormat="1" applyFont="1" applyFill="1" applyBorder="1" applyAlignment="1">
      <alignment horizontal="center" vertical="top"/>
    </xf>
    <xf numFmtId="0" fontId="50" fillId="5" borderId="14" xfId="0" applyFont="1" applyFill="1" applyBorder="1" applyAlignment="1">
      <alignment horizontal="left" vertical="top" wrapText="1"/>
    </xf>
    <xf numFmtId="0" fontId="50" fillId="5" borderId="3" xfId="0" applyFont="1" applyFill="1" applyBorder="1" applyAlignment="1">
      <alignment horizontal="left" vertical="top" wrapText="1"/>
    </xf>
    <xf numFmtId="0" fontId="29" fillId="9" borderId="12" xfId="0" applyFont="1" applyFill="1" applyBorder="1" applyAlignment="1">
      <alignment horizontal="left" vertical="top" wrapText="1"/>
    </xf>
    <xf numFmtId="0" fontId="25" fillId="7" borderId="12" xfId="0" applyFont="1" applyFill="1" applyBorder="1" applyAlignment="1">
      <alignment horizontal="left" vertical="top"/>
    </xf>
    <xf numFmtId="0" fontId="25" fillId="7" borderId="12" xfId="0" applyFont="1" applyFill="1" applyBorder="1" applyAlignment="1">
      <alignment horizontal="left" vertical="top" wrapText="1"/>
    </xf>
    <xf numFmtId="0" fontId="25" fillId="2" borderId="12" xfId="0" applyFont="1" applyFill="1" applyBorder="1" applyAlignment="1">
      <alignment horizontal="left" vertical="top"/>
    </xf>
    <xf numFmtId="0" fontId="25" fillId="7" borderId="21" xfId="0" applyFont="1" applyFill="1" applyBorder="1" applyAlignment="1">
      <alignment horizontal="left" vertical="top" wrapText="1"/>
    </xf>
    <xf numFmtId="0" fontId="29" fillId="9" borderId="22" xfId="0" applyFont="1" applyFill="1" applyBorder="1" applyAlignment="1">
      <alignment horizontal="left" vertical="top" wrapText="1"/>
    </xf>
    <xf numFmtId="0" fontId="29" fillId="9" borderId="12" xfId="0" applyFont="1" applyFill="1" applyBorder="1" applyAlignment="1">
      <alignment horizontal="left" vertical="top"/>
    </xf>
    <xf numFmtId="0" fontId="52" fillId="2" borderId="22" xfId="0" applyFont="1" applyFill="1" applyBorder="1" applyAlignment="1">
      <alignment horizontal="left" vertical="top" wrapText="1"/>
    </xf>
    <xf numFmtId="0" fontId="25" fillId="2" borderId="12" xfId="0" applyFont="1" applyFill="1" applyBorder="1" applyAlignment="1">
      <alignment horizontal="left" vertical="top" wrapText="1"/>
    </xf>
    <xf numFmtId="0" fontId="25" fillId="0" borderId="22" xfId="0" applyFont="1" applyBorder="1" applyAlignment="1">
      <alignment horizontal="left" vertical="top" wrapText="1"/>
    </xf>
    <xf numFmtId="0" fontId="32" fillId="5" borderId="18" xfId="0" applyFont="1" applyFill="1" applyBorder="1" applyAlignment="1">
      <alignment horizontal="left" vertical="top" wrapText="1"/>
    </xf>
    <xf numFmtId="0" fontId="51" fillId="5" borderId="18" xfId="0" applyFont="1" applyFill="1" applyBorder="1" applyAlignment="1">
      <alignment horizontal="left" vertical="top" wrapText="1"/>
    </xf>
    <xf numFmtId="164" fontId="51" fillId="5" borderId="16" xfId="0" applyNumberFormat="1" applyFont="1" applyFill="1" applyBorder="1" applyAlignment="1">
      <alignment horizontal="center" vertical="top"/>
    </xf>
    <xf numFmtId="166" fontId="54" fillId="5" borderId="2" xfId="1" applyNumberFormat="1" applyFont="1" applyFill="1" applyBorder="1" applyAlignment="1">
      <alignment horizontal="center" vertical="top" wrapText="1"/>
    </xf>
    <xf numFmtId="166" fontId="24" fillId="9" borderId="12" xfId="1" applyNumberFormat="1" applyFont="1" applyFill="1" applyBorder="1" applyAlignment="1">
      <alignment horizontal="center" vertical="top"/>
    </xf>
    <xf numFmtId="166" fontId="53" fillId="5" borderId="20" xfId="1" applyNumberFormat="1" applyFont="1" applyFill="1" applyBorder="1" applyAlignment="1">
      <alignment horizontal="center" vertical="top" wrapText="1"/>
    </xf>
    <xf numFmtId="166" fontId="24" fillId="9" borderId="22" xfId="1" applyNumberFormat="1" applyFont="1" applyFill="1" applyBorder="1" applyAlignment="1">
      <alignment horizontal="center" vertical="top"/>
    </xf>
    <xf numFmtId="166" fontId="40" fillId="9" borderId="12" xfId="1" applyNumberFormat="1" applyFont="1" applyFill="1" applyBorder="1" applyAlignment="1">
      <alignment horizontal="center" vertical="top"/>
    </xf>
    <xf numFmtId="166" fontId="24" fillId="7" borderId="21" xfId="1" applyNumberFormat="1" applyFont="1" applyFill="1" applyBorder="1" applyAlignment="1">
      <alignment horizontal="center" vertical="top"/>
    </xf>
    <xf numFmtId="164" fontId="33" fillId="5" borderId="20" xfId="0" applyNumberFormat="1" applyFont="1" applyFill="1" applyBorder="1" applyAlignment="1">
      <alignment horizontal="center" vertical="top"/>
    </xf>
    <xf numFmtId="166" fontId="40" fillId="9" borderId="12" xfId="1" applyNumberFormat="1" applyFont="1" applyFill="1" applyBorder="1" applyAlignment="1">
      <alignment horizontal="center" vertical="top" wrapText="1"/>
    </xf>
    <xf numFmtId="166" fontId="24" fillId="2" borderId="21" xfId="1" applyNumberFormat="1" applyFont="1" applyFill="1" applyBorder="1" applyAlignment="1">
      <alignment horizontal="center" vertical="top"/>
    </xf>
    <xf numFmtId="166" fontId="24" fillId="2" borderId="22" xfId="1" applyNumberFormat="1" applyFont="1" applyFill="1" applyBorder="1" applyAlignment="1">
      <alignment horizontal="center" vertical="top"/>
    </xf>
    <xf numFmtId="166" fontId="24" fillId="9" borderId="12" xfId="1" applyNumberFormat="1" applyFont="1" applyFill="1" applyBorder="1" applyAlignment="1">
      <alignment horizontal="center" vertical="top" wrapText="1"/>
    </xf>
    <xf numFmtId="166" fontId="4" fillId="9" borderId="12" xfId="1" applyNumberFormat="1" applyFont="1" applyFill="1" applyBorder="1" applyAlignment="1">
      <alignment horizontal="center" vertical="top"/>
    </xf>
    <xf numFmtId="166" fontId="24" fillId="2" borderId="0" xfId="1" applyNumberFormat="1" applyFont="1" applyFill="1" applyAlignment="1">
      <alignment horizontal="center" vertical="top"/>
    </xf>
    <xf numFmtId="0" fontId="34" fillId="14" borderId="0" xfId="0" applyFont="1" applyFill="1"/>
    <xf numFmtId="0" fontId="33" fillId="14" borderId="0" xfId="0" applyFont="1" applyFill="1"/>
    <xf numFmtId="0" fontId="30" fillId="14" borderId="0" xfId="0" applyFont="1" applyFill="1"/>
    <xf numFmtId="0" fontId="32" fillId="14" borderId="0" xfId="0" applyFont="1" applyFill="1"/>
    <xf numFmtId="0" fontId="29" fillId="14" borderId="0" xfId="0" applyFont="1" applyFill="1"/>
    <xf numFmtId="0" fontId="34" fillId="15" borderId="0" xfId="0" applyFont="1" applyFill="1"/>
    <xf numFmtId="0" fontId="29" fillId="15" borderId="0" xfId="0" applyFont="1" applyFill="1" applyAlignment="1">
      <alignment horizontal="left" wrapText="1"/>
    </xf>
    <xf numFmtId="166" fontId="3" fillId="2" borderId="0" xfId="0" applyNumberFormat="1" applyFont="1" applyFill="1" applyAlignment="1">
      <alignment horizontal="center"/>
    </xf>
    <xf numFmtId="0" fontId="3" fillId="8" borderId="15" xfId="0" applyFont="1" applyFill="1" applyBorder="1" applyAlignment="1">
      <alignment horizontal="center" wrapText="1"/>
    </xf>
    <xf numFmtId="166" fontId="3" fillId="7" borderId="22" xfId="0" applyNumberFormat="1" applyFont="1" applyFill="1" applyBorder="1" applyAlignment="1">
      <alignment horizontal="center" wrapText="1"/>
    </xf>
    <xf numFmtId="166" fontId="3" fillId="7" borderId="12" xfId="0" applyNumberFormat="1" applyFont="1" applyFill="1" applyBorder="1" applyAlignment="1">
      <alignment horizontal="center" wrapText="1"/>
    </xf>
    <xf numFmtId="166" fontId="3" fillId="7" borderId="12" xfId="0" applyNumberFormat="1" applyFont="1" applyFill="1" applyBorder="1" applyAlignment="1">
      <alignment horizontal="right" wrapText="1"/>
    </xf>
    <xf numFmtId="166" fontId="3" fillId="7" borderId="12" xfId="0" applyNumberFormat="1" applyFont="1" applyFill="1" applyBorder="1" applyAlignment="1">
      <alignment horizontal="center"/>
    </xf>
    <xf numFmtId="166" fontId="3" fillId="7" borderId="5" xfId="0" applyNumberFormat="1" applyFont="1" applyFill="1" applyBorder="1" applyAlignment="1">
      <alignment horizontal="center"/>
    </xf>
    <xf numFmtId="166" fontId="3" fillId="7" borderId="21" xfId="0" applyNumberFormat="1" applyFont="1" applyFill="1" applyBorder="1" applyAlignment="1">
      <alignment horizontal="right"/>
    </xf>
    <xf numFmtId="0" fontId="3" fillId="5" borderId="7" xfId="0" applyFont="1" applyFill="1" applyBorder="1" applyAlignment="1">
      <alignment horizont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166" fontId="3" fillId="9" borderId="4" xfId="0" applyNumberFormat="1" applyFont="1" applyFill="1" applyBorder="1" applyAlignment="1">
      <alignment horizontal="right"/>
    </xf>
    <xf numFmtId="166" fontId="3" fillId="7" borderId="12" xfId="0" applyNumberFormat="1" applyFont="1" applyFill="1" applyBorder="1" applyAlignment="1">
      <alignment horizontal="right"/>
    </xf>
    <xf numFmtId="166" fontId="3" fillId="9" borderId="9" xfId="0" applyNumberFormat="1" applyFont="1" applyFill="1" applyBorder="1" applyAlignment="1">
      <alignment horizontal="center"/>
    </xf>
    <xf numFmtId="166" fontId="3" fillId="7" borderId="12" xfId="0" applyNumberFormat="1" applyFont="1" applyFill="1" applyBorder="1" applyAlignment="1">
      <alignment horizontal="right" vertical="top"/>
    </xf>
    <xf numFmtId="166" fontId="3" fillId="9" borderId="22" xfId="0" applyNumberFormat="1" applyFont="1" applyFill="1" applyBorder="1" applyAlignment="1">
      <alignment horizontal="center"/>
    </xf>
    <xf numFmtId="166" fontId="3" fillId="7" borderId="20" xfId="0" applyNumberFormat="1" applyFont="1" applyFill="1" applyBorder="1" applyAlignment="1">
      <alignment horizontal="right"/>
    </xf>
    <xf numFmtId="166" fontId="3" fillId="9" borderId="20" xfId="0" applyNumberFormat="1" applyFont="1" applyFill="1" applyBorder="1" applyAlignment="1">
      <alignment horizontal="right"/>
    </xf>
    <xf numFmtId="166" fontId="3" fillId="7" borderId="29" xfId="1" applyNumberFormat="1" applyFont="1" applyFill="1" applyBorder="1" applyAlignment="1">
      <alignment horizontal="right"/>
    </xf>
    <xf numFmtId="166" fontId="3" fillId="7" borderId="30" xfId="1" applyNumberFormat="1" applyFont="1" applyFill="1" applyBorder="1" applyAlignment="1">
      <alignment horizontal="right"/>
    </xf>
    <xf numFmtId="166" fontId="3" fillId="7" borderId="21" xfId="0" applyNumberFormat="1" applyFont="1" applyFill="1" applyBorder="1" applyAlignment="1">
      <alignment horizontal="right" wrapText="1"/>
    </xf>
    <xf numFmtId="166" fontId="3" fillId="9" borderId="20" xfId="0" applyNumberFormat="1" applyFont="1" applyFill="1" applyBorder="1" applyAlignment="1">
      <alignment horizontal="center" wrapText="1"/>
    </xf>
    <xf numFmtId="166" fontId="3" fillId="7" borderId="22" xfId="0" applyNumberFormat="1" applyFont="1" applyFill="1" applyBorder="1" applyAlignment="1">
      <alignment horizontal="right" wrapText="1"/>
    </xf>
    <xf numFmtId="166" fontId="3" fillId="7" borderId="20" xfId="0" applyNumberFormat="1" applyFont="1" applyFill="1" applyBorder="1" applyAlignment="1">
      <alignment vertical="top"/>
    </xf>
    <xf numFmtId="166" fontId="3" fillId="9" borderId="20" xfId="0" applyNumberFormat="1" applyFont="1" applyFill="1" applyBorder="1" applyAlignment="1">
      <alignment horizontal="center"/>
    </xf>
    <xf numFmtId="0" fontId="22" fillId="5" borderId="0" xfId="0" applyFont="1" applyFill="1" applyAlignment="1">
      <alignment horizontal="center" wrapText="1"/>
    </xf>
    <xf numFmtId="0" fontId="3" fillId="5" borderId="0" xfId="0" applyFont="1" applyFill="1" applyAlignment="1">
      <alignment horizontal="right" wrapText="1"/>
    </xf>
    <xf numFmtId="166" fontId="3" fillId="7" borderId="22" xfId="0" applyNumberFormat="1" applyFont="1" applyFill="1" applyBorder="1" applyAlignment="1">
      <alignment horizontal="right"/>
    </xf>
    <xf numFmtId="166" fontId="3" fillId="11" borderId="19" xfId="0" applyNumberFormat="1" applyFont="1" applyFill="1" applyBorder="1" applyAlignment="1">
      <alignment horizontal="center"/>
    </xf>
    <xf numFmtId="166" fontId="3" fillId="11" borderId="12" xfId="0" applyNumberFormat="1" applyFont="1" applyFill="1" applyBorder="1" applyAlignment="1">
      <alignment horizontal="right"/>
    </xf>
    <xf numFmtId="166" fontId="3" fillId="0" borderId="0" xfId="0" applyNumberFormat="1" applyFont="1" applyAlignment="1">
      <alignment horizontal="center"/>
    </xf>
    <xf numFmtId="0" fontId="3" fillId="7" borderId="12" xfId="0" applyFont="1" applyFill="1" applyBorder="1" applyAlignment="1">
      <alignment horizontal="left" wrapText="1"/>
    </xf>
    <xf numFmtId="166" fontId="3" fillId="7" borderId="12" xfId="1" applyNumberFormat="1" applyFont="1" applyFill="1" applyBorder="1" applyAlignment="1">
      <alignment horizontal="center" wrapText="1"/>
    </xf>
    <xf numFmtId="0" fontId="36" fillId="0" borderId="12" xfId="0" applyFont="1" applyBorder="1"/>
    <xf numFmtId="43" fontId="3" fillId="2" borderId="0" xfId="2" applyFont="1" applyFill="1" applyAlignment="1">
      <alignment horizontal="left"/>
    </xf>
    <xf numFmtId="43" fontId="3" fillId="8" borderId="12" xfId="2" applyFont="1" applyFill="1" applyBorder="1" applyAlignment="1">
      <alignment horizontal="left" wrapText="1"/>
    </xf>
    <xf numFmtId="43" fontId="3" fillId="0" borderId="0" xfId="2" applyFont="1" applyAlignment="1">
      <alignment horizontal="left"/>
    </xf>
    <xf numFmtId="0" fontId="56" fillId="16" borderId="22" xfId="3" applyBorder="1" applyAlignment="1">
      <alignment horizontal="left" wrapText="1"/>
    </xf>
    <xf numFmtId="166" fontId="56" fillId="16" borderId="22" xfId="3" applyNumberFormat="1" applyBorder="1" applyAlignment="1">
      <alignment horizontal="center"/>
    </xf>
    <xf numFmtId="0" fontId="56" fillId="16" borderId="12" xfId="3" applyBorder="1" applyAlignment="1">
      <alignment horizontal="left" wrapText="1"/>
    </xf>
    <xf numFmtId="166" fontId="56" fillId="16" borderId="12" xfId="3" applyNumberFormat="1" applyBorder="1" applyAlignment="1">
      <alignment horizontal="center"/>
    </xf>
    <xf numFmtId="0" fontId="56" fillId="16" borderId="21" xfId="3" applyBorder="1" applyAlignment="1">
      <alignment horizontal="left" wrapText="1"/>
    </xf>
    <xf numFmtId="166" fontId="56" fillId="16" borderId="21" xfId="3" applyNumberFormat="1" applyBorder="1" applyAlignment="1">
      <alignment horizontal="center"/>
    </xf>
    <xf numFmtId="0" fontId="24" fillId="2" borderId="12" xfId="0" applyFont="1" applyFill="1" applyBorder="1" applyAlignment="1">
      <alignment horizontal="left" vertical="top"/>
    </xf>
    <xf numFmtId="0" fontId="2" fillId="7" borderId="12" xfId="0" applyFont="1" applyFill="1" applyBorder="1" applyAlignment="1">
      <alignment horizontal="left" wrapText="1"/>
    </xf>
    <xf numFmtId="0" fontId="24" fillId="7" borderId="22" xfId="0" applyFont="1" applyFill="1" applyBorder="1" applyAlignment="1">
      <alignment horizontal="left" vertical="center"/>
    </xf>
    <xf numFmtId="0" fontId="24" fillId="7" borderId="22" xfId="0" applyFont="1" applyFill="1" applyBorder="1" applyAlignment="1">
      <alignment horizontal="left" vertical="center" wrapText="1"/>
    </xf>
    <xf numFmtId="166" fontId="2" fillId="7" borderId="20" xfId="0" applyNumberFormat="1" applyFont="1" applyFill="1" applyBorder="1" applyAlignment="1">
      <alignment horizontal="right" wrapText="1"/>
    </xf>
    <xf numFmtId="0" fontId="7" fillId="0" borderId="12" xfId="0" applyFont="1" applyBorder="1" applyAlignment="1">
      <alignment wrapText="1"/>
    </xf>
    <xf numFmtId="166" fontId="2" fillId="7" borderId="12" xfId="0" applyNumberFormat="1" applyFont="1" applyFill="1" applyBorder="1" applyAlignment="1">
      <alignment horizontal="right" wrapText="1"/>
    </xf>
    <xf numFmtId="0" fontId="27" fillId="7" borderId="26" xfId="0" applyFont="1" applyFill="1" applyBorder="1" applyAlignment="1">
      <alignment horizontal="center" wrapText="1"/>
    </xf>
    <xf numFmtId="0" fontId="24" fillId="0" borderId="12" xfId="0" applyFont="1" applyBorder="1" applyAlignment="1">
      <alignment horizontal="left"/>
    </xf>
    <xf numFmtId="0" fontId="0" fillId="0" borderId="12" xfId="0" applyBorder="1"/>
    <xf numFmtId="43" fontId="40" fillId="8" borderId="12" xfId="2" applyFont="1" applyFill="1" applyBorder="1" applyAlignment="1">
      <alignment horizontal="right" wrapText="1"/>
    </xf>
    <xf numFmtId="0" fontId="7" fillId="0" borderId="12" xfId="0" applyFont="1" applyBorder="1"/>
    <xf numFmtId="166" fontId="24" fillId="8" borderId="12" xfId="1" applyNumberFormat="1" applyFont="1" applyFill="1" applyBorder="1" applyAlignment="1">
      <alignment horizontal="center" wrapText="1"/>
    </xf>
    <xf numFmtId="0" fontId="40" fillId="8" borderId="14" xfId="0" applyFont="1" applyFill="1" applyBorder="1" applyAlignment="1">
      <alignment horizontal="left" wrapText="1"/>
    </xf>
    <xf numFmtId="0" fontId="57" fillId="0" borderId="0" xfId="0" applyFont="1"/>
    <xf numFmtId="166" fontId="3" fillId="7" borderId="12" xfId="2" applyNumberFormat="1" applyFont="1" applyFill="1" applyBorder="1" applyAlignment="1">
      <alignment horizontal="left" wrapText="1"/>
    </xf>
    <xf numFmtId="166" fontId="3" fillId="7" borderId="12" xfId="2" applyNumberFormat="1" applyFont="1" applyFill="1" applyBorder="1" applyAlignment="1">
      <alignment horizontal="left"/>
    </xf>
    <xf numFmtId="166" fontId="24" fillId="7" borderId="12" xfId="2" applyNumberFormat="1" applyFont="1" applyFill="1" applyBorder="1" applyAlignment="1">
      <alignment horizontal="left" wrapText="1"/>
    </xf>
    <xf numFmtId="166" fontId="39" fillId="7" borderId="12" xfId="2" applyNumberFormat="1" applyFont="1" applyFill="1" applyBorder="1" applyAlignment="1">
      <alignment horizontal="right"/>
    </xf>
    <xf numFmtId="0" fontId="58" fillId="8" borderId="21" xfId="0" applyFont="1" applyFill="1" applyBorder="1" applyAlignment="1">
      <alignment horizontal="center" wrapText="1"/>
    </xf>
    <xf numFmtId="0" fontId="7" fillId="0" borderId="14" xfId="0" applyFont="1" applyBorder="1"/>
    <xf numFmtId="0" fontId="7" fillId="0" borderId="3" xfId="0" applyFont="1" applyBorder="1"/>
    <xf numFmtId="166" fontId="25" fillId="7" borderId="3" xfId="1" applyNumberFormat="1" applyFont="1" applyFill="1" applyBorder="1" applyAlignment="1">
      <alignment horizontal="center" wrapText="1"/>
    </xf>
    <xf numFmtId="0" fontId="7" fillId="0" borderId="7" xfId="0" applyFont="1" applyBorder="1"/>
    <xf numFmtId="0" fontId="58" fillId="11" borderId="9" xfId="0" applyFont="1" applyFill="1" applyBorder="1" applyAlignment="1">
      <alignment horizontal="center" wrapText="1"/>
    </xf>
    <xf numFmtId="166" fontId="25" fillId="7" borderId="14" xfId="1" applyNumberFormat="1" applyFont="1" applyFill="1" applyBorder="1" applyAlignment="1">
      <alignment wrapText="1"/>
    </xf>
    <xf numFmtId="166" fontId="25" fillId="7" borderId="3" xfId="1" applyNumberFormat="1" applyFont="1" applyFill="1" applyBorder="1" applyAlignment="1">
      <alignment wrapText="1"/>
    </xf>
    <xf numFmtId="0" fontId="59" fillId="5" borderId="12" xfId="0" applyFont="1" applyFill="1" applyBorder="1" applyAlignment="1">
      <alignment horizontal="center"/>
    </xf>
    <xf numFmtId="9" fontId="59" fillId="11" borderId="12" xfId="0" applyNumberFormat="1" applyFont="1" applyFill="1" applyBorder="1" applyAlignment="1">
      <alignment horizontal="center"/>
    </xf>
    <xf numFmtId="168" fontId="59" fillId="0" borderId="0" xfId="0" applyNumberFormat="1" applyFont="1"/>
    <xf numFmtId="0" fontId="5" fillId="7" borderId="12" xfId="0" applyFont="1" applyFill="1" applyBorder="1" applyAlignment="1">
      <alignment horizontal="left" wrapText="1"/>
    </xf>
    <xf numFmtId="0" fontId="24" fillId="2" borderId="17" xfId="0" applyFont="1" applyFill="1" applyBorder="1" applyAlignment="1">
      <alignment horizontal="left" wrapText="1"/>
    </xf>
    <xf numFmtId="0" fontId="24" fillId="2" borderId="2" xfId="0" applyFont="1" applyFill="1" applyBorder="1" applyAlignment="1">
      <alignment horizontal="left" wrapText="1"/>
    </xf>
    <xf numFmtId="0" fontId="24" fillId="2" borderId="18" xfId="0" applyFont="1" applyFill="1" applyBorder="1" applyAlignment="1">
      <alignment horizontal="left" vertical="top" wrapText="1"/>
    </xf>
    <xf numFmtId="0" fontId="24" fillId="2" borderId="20" xfId="0" applyFont="1" applyFill="1" applyBorder="1" applyAlignment="1">
      <alignment horizontal="left" vertical="top" wrapText="1"/>
    </xf>
    <xf numFmtId="0" fontId="24" fillId="7" borderId="15" xfId="0" applyFont="1" applyFill="1" applyBorder="1" applyAlignment="1">
      <alignment horizontal="center" wrapText="1"/>
    </xf>
    <xf numFmtId="166" fontId="27" fillId="7" borderId="16" xfId="0" applyNumberFormat="1" applyFont="1" applyFill="1" applyBorder="1"/>
    <xf numFmtId="0" fontId="24" fillId="7" borderId="0" xfId="0" applyFont="1" applyFill="1" applyBorder="1" applyAlignment="1">
      <alignment horizontal="center" wrapText="1"/>
    </xf>
    <xf numFmtId="166" fontId="27" fillId="7" borderId="4" xfId="0" applyNumberFormat="1" applyFont="1" applyFill="1" applyBorder="1"/>
    <xf numFmtId="0" fontId="1" fillId="7" borderId="12" xfId="0" applyFont="1" applyFill="1" applyBorder="1" applyAlignment="1">
      <alignment wrapText="1"/>
    </xf>
    <xf numFmtId="17" fontId="7" fillId="0" borderId="0" xfId="0" applyNumberFormat="1" applyFont="1"/>
    <xf numFmtId="0" fontId="52" fillId="13" borderId="18" xfId="0" applyFont="1" applyFill="1" applyBorder="1" applyAlignment="1">
      <alignment horizontal="left" vertical="top" wrapText="1"/>
    </xf>
    <xf numFmtId="0" fontId="52" fillId="13" borderId="20" xfId="0" applyFont="1" applyFill="1" applyBorder="1" applyAlignment="1">
      <alignment horizontal="left" vertical="top" wrapText="1"/>
    </xf>
    <xf numFmtId="0" fontId="25" fillId="7" borderId="18" xfId="0" applyFont="1" applyFill="1" applyBorder="1" applyAlignment="1">
      <alignment horizontal="left" vertical="top" wrapText="1"/>
    </xf>
    <xf numFmtId="0" fontId="25" fillId="7" borderId="20" xfId="0" applyFont="1" applyFill="1" applyBorder="1" applyAlignment="1">
      <alignment horizontal="left" vertical="top" wrapText="1"/>
    </xf>
    <xf numFmtId="0" fontId="52" fillId="13" borderId="14" xfId="0" applyFont="1" applyFill="1" applyBorder="1" applyAlignment="1">
      <alignment horizontal="center" vertical="top" wrapText="1"/>
    </xf>
    <xf numFmtId="0" fontId="52" fillId="13" borderId="16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wrapText="1"/>
    </xf>
    <xf numFmtId="0" fontId="8" fillId="0" borderId="19" xfId="0" applyFont="1" applyBorder="1" applyAlignment="1">
      <alignment wrapText="1"/>
    </xf>
    <xf numFmtId="0" fontId="20" fillId="8" borderId="17" xfId="0" applyFont="1" applyFill="1" applyBorder="1" applyAlignment="1">
      <alignment horizontal="left" vertical="center" wrapText="1"/>
    </xf>
    <xf numFmtId="0" fontId="20" fillId="8" borderId="7" xfId="0" applyFont="1" applyFill="1" applyBorder="1" applyAlignment="1">
      <alignment horizontal="left" vertical="center" wrapText="1"/>
    </xf>
    <xf numFmtId="0" fontId="20" fillId="8" borderId="2" xfId="0" applyFont="1" applyFill="1" applyBorder="1" applyAlignment="1">
      <alignment horizontal="left" vertical="center" wrapText="1"/>
    </xf>
    <xf numFmtId="0" fontId="16" fillId="0" borderId="18" xfId="0" applyFont="1" applyBorder="1"/>
    <xf numFmtId="0" fontId="16" fillId="0" borderId="19" xfId="0" applyFont="1" applyBorder="1"/>
    <xf numFmtId="0" fontId="8" fillId="0" borderId="17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7" fillId="0" borderId="19" xfId="0" applyFont="1" applyBorder="1" applyAlignment="1">
      <alignment wrapText="1"/>
    </xf>
    <xf numFmtId="0" fontId="36" fillId="0" borderId="3" xfId="0" applyFont="1" applyBorder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36" fillId="0" borderId="4" xfId="0" applyFont="1" applyBorder="1" applyAlignment="1">
      <alignment horizontal="left" vertical="top" wrapText="1"/>
    </xf>
    <xf numFmtId="0" fontId="24" fillId="2" borderId="6" xfId="0" applyFont="1" applyFill="1" applyBorder="1" applyAlignment="1">
      <alignment horizontal="center"/>
    </xf>
  </cellXfs>
  <cellStyles count="4">
    <cellStyle name="Loše" xfId="3" builtinId="27"/>
    <cellStyle name="Obično" xfId="0" builtinId="0"/>
    <cellStyle name="Valuta" xfId="1" builtinId="4"/>
    <cellStyle name="Zarez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23</xdr:row>
      <xdr:rowOff>28574</xdr:rowOff>
    </xdr:from>
    <xdr:to>
      <xdr:col>3</xdr:col>
      <xdr:colOff>0</xdr:colOff>
      <xdr:row>28</xdr:row>
      <xdr:rowOff>0</xdr:rowOff>
    </xdr:to>
    <xdr:sp macro="" textlink="">
      <xdr:nvSpPr>
        <xdr:cNvPr id="2" name="Text Box 3">
          <a:extLst>
            <a:ext uri="{FF2B5EF4-FFF2-40B4-BE49-F238E27FC236}">
              <a16:creationId xmlns="" xmlns:a16="http://schemas.microsoft.com/office/drawing/2014/main" id="{492D8E3A-D33C-4328-82B9-80CB3BD5FCCD}"/>
            </a:ext>
          </a:extLst>
        </xdr:cNvPr>
        <xdr:cNvSpPr txBox="1">
          <a:spLocks noChangeArrowheads="1"/>
        </xdr:cNvSpPr>
      </xdr:nvSpPr>
      <xdr:spPr bwMode="auto">
        <a:xfrm>
          <a:off x="6972300" y="2581274"/>
          <a:ext cx="1695449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r" rtl="0">
            <a:defRPr sz="1000"/>
          </a:pPr>
          <a:r>
            <a:rPr lang="hr-HR" sz="1000" b="0" i="0" u="none" strike="noStrike">
              <a:latin typeface="+mn-lt"/>
              <a:ea typeface="+mn-ea"/>
              <a:cs typeface="+mn-cs"/>
            </a:rPr>
            <a:t> </a:t>
          </a:r>
          <a:r>
            <a:rPr lang="hr-HR"/>
            <a:t> </a:t>
          </a: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E28"/>
  <sheetViews>
    <sheetView workbookViewId="0">
      <selection activeCell="C17" sqref="C17"/>
    </sheetView>
  </sheetViews>
  <sheetFormatPr defaultRowHeight="12.75"/>
  <cols>
    <col min="2" max="2" width="51.42578125" customWidth="1"/>
    <col min="4" max="4" width="12.42578125" customWidth="1"/>
  </cols>
  <sheetData>
    <row r="7" spans="1:4">
      <c r="A7" s="3"/>
    </row>
    <row r="8" spans="1:4">
      <c r="A8" s="3"/>
    </row>
    <row r="10" spans="1:4" ht="26.25">
      <c r="B10" s="314" t="s">
        <v>652</v>
      </c>
      <c r="C10" s="314"/>
      <c r="D10" s="314"/>
    </row>
    <row r="11" spans="1:4" ht="15.75">
      <c r="B11" s="315" t="s">
        <v>736</v>
      </c>
      <c r="C11" s="316"/>
      <c r="D11" s="316"/>
    </row>
    <row r="12" spans="1:4">
      <c r="B12" s="25"/>
      <c r="C12" s="25"/>
      <c r="D12" s="25"/>
    </row>
    <row r="13" spans="1:4">
      <c r="B13" s="25"/>
      <c r="C13" s="25"/>
      <c r="D13" s="25"/>
    </row>
    <row r="14" spans="1:4" ht="26.25">
      <c r="B14" s="319" t="s">
        <v>823</v>
      </c>
      <c r="C14" s="319"/>
      <c r="D14" s="29"/>
    </row>
    <row r="15" spans="1:4" ht="26.25">
      <c r="B15" s="317" t="s">
        <v>653</v>
      </c>
      <c r="C15" s="29"/>
      <c r="D15" s="29"/>
    </row>
    <row r="16" spans="1:4" ht="26.25">
      <c r="B16" s="29"/>
      <c r="C16" s="29"/>
      <c r="D16" s="29"/>
    </row>
    <row r="17" spans="2:5" ht="26.25">
      <c r="B17" s="29"/>
      <c r="C17" s="29"/>
      <c r="D17" s="29"/>
    </row>
    <row r="18" spans="2:5">
      <c r="B18" s="25"/>
      <c r="C18" s="25"/>
      <c r="D18" s="25"/>
    </row>
    <row r="19" spans="2:5">
      <c r="B19" s="25"/>
      <c r="C19" s="25"/>
      <c r="D19" s="25"/>
    </row>
    <row r="20" spans="2:5" ht="15.75">
      <c r="B20" s="30"/>
      <c r="C20" s="31"/>
      <c r="D20" s="32"/>
      <c r="E20" s="1"/>
    </row>
    <row r="21" spans="2:5">
      <c r="B21" s="25"/>
      <c r="C21" s="25"/>
      <c r="D21" s="25"/>
    </row>
    <row r="22" spans="2:5">
      <c r="B22" s="25"/>
      <c r="C22" s="25"/>
      <c r="D22" s="25"/>
    </row>
    <row r="23" spans="2:5">
      <c r="B23" s="25"/>
      <c r="C23" s="25"/>
      <c r="D23" s="25"/>
    </row>
    <row r="24" spans="2:5" ht="25.5">
      <c r="B24" s="320" t="s">
        <v>657</v>
      </c>
      <c r="C24" s="25"/>
      <c r="D24" s="25"/>
    </row>
    <row r="25" spans="2:5" ht="15.75">
      <c r="B25" s="30"/>
      <c r="C25" s="31"/>
      <c r="D25" s="32"/>
      <c r="E25" s="1"/>
    </row>
    <row r="26" spans="2:5">
      <c r="B26" s="318" t="s">
        <v>824</v>
      </c>
      <c r="C26" s="25"/>
      <c r="D26" s="25"/>
    </row>
    <row r="27" spans="2:5">
      <c r="B27" s="25"/>
      <c r="C27" s="25"/>
      <c r="D27" s="25"/>
    </row>
    <row r="28" spans="2:5">
      <c r="B28" s="25"/>
      <c r="C28" s="25"/>
      <c r="D28" s="2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7"/>
  <sheetViews>
    <sheetView showGridLines="0" topLeftCell="A79" workbookViewId="0">
      <selection activeCell="A42" sqref="A42:B42"/>
    </sheetView>
  </sheetViews>
  <sheetFormatPr defaultRowHeight="15"/>
  <cols>
    <col min="1" max="1" width="47.42578125" style="73" customWidth="1"/>
    <col min="2" max="2" width="14" style="313" customWidth="1"/>
    <col min="3" max="16384" width="9.140625" style="1"/>
  </cols>
  <sheetData>
    <row r="1" spans="1:5" ht="22.5" customHeight="1">
      <c r="A1" s="286" t="s">
        <v>819</v>
      </c>
      <c r="B1" s="300"/>
    </row>
    <row r="2" spans="1:5" ht="24" customHeight="1">
      <c r="A2" s="287" t="s">
        <v>734</v>
      </c>
      <c r="B2" s="301" t="s">
        <v>818</v>
      </c>
    </row>
    <row r="3" spans="1:5">
      <c r="A3" s="288" t="s">
        <v>1</v>
      </c>
      <c r="B3" s="302"/>
    </row>
    <row r="4" spans="1:5" ht="15" customHeight="1">
      <c r="A4" s="289" t="s">
        <v>162</v>
      </c>
      <c r="B4" s="284"/>
    </row>
    <row r="5" spans="1:5">
      <c r="A5" s="289" t="s">
        <v>2</v>
      </c>
      <c r="B5" s="284"/>
    </row>
    <row r="6" spans="1:5">
      <c r="A6" s="289" t="s">
        <v>930</v>
      </c>
      <c r="B6" s="284"/>
    </row>
    <row r="7" spans="1:5">
      <c r="A7" s="289" t="s">
        <v>3</v>
      </c>
      <c r="B7" s="284"/>
    </row>
    <row r="8" spans="1:5">
      <c r="A8" s="289" t="s">
        <v>795</v>
      </c>
      <c r="B8" s="284">
        <v>220</v>
      </c>
    </row>
    <row r="9" spans="1:5">
      <c r="A9" s="289" t="s">
        <v>796</v>
      </c>
      <c r="B9" s="284">
        <v>360</v>
      </c>
      <c r="E9" s="281"/>
    </row>
    <row r="10" spans="1:5">
      <c r="A10" s="288" t="s">
        <v>163</v>
      </c>
      <c r="B10" s="302"/>
    </row>
    <row r="11" spans="1:5">
      <c r="A11" s="289" t="s">
        <v>162</v>
      </c>
      <c r="B11" s="284"/>
    </row>
    <row r="12" spans="1:5">
      <c r="A12" s="289" t="s">
        <v>2</v>
      </c>
      <c r="B12" s="284"/>
    </row>
    <row r="13" spans="1:5">
      <c r="A13" s="289" t="s">
        <v>931</v>
      </c>
      <c r="B13" s="284"/>
    </row>
    <row r="14" spans="1:5">
      <c r="A14" s="289" t="s">
        <v>3</v>
      </c>
      <c r="B14" s="284"/>
    </row>
    <row r="15" spans="1:5">
      <c r="A15" s="289" t="s">
        <v>165</v>
      </c>
      <c r="B15" s="284"/>
    </row>
    <row r="16" spans="1:5" ht="25.5">
      <c r="A16" s="290" t="s">
        <v>164</v>
      </c>
      <c r="B16" s="284"/>
    </row>
    <row r="17" spans="1:2">
      <c r="A17" s="289" t="s">
        <v>795</v>
      </c>
      <c r="B17" s="284">
        <v>290</v>
      </c>
    </row>
    <row r="18" spans="1:2">
      <c r="A18" s="289" t="s">
        <v>796</v>
      </c>
      <c r="B18" s="284">
        <v>520</v>
      </c>
    </row>
    <row r="19" spans="1:2">
      <c r="A19" s="288" t="s">
        <v>932</v>
      </c>
      <c r="B19" s="302"/>
    </row>
    <row r="20" spans="1:2">
      <c r="A20" s="289" t="s">
        <v>162</v>
      </c>
      <c r="B20" s="284"/>
    </row>
    <row r="21" spans="1:2">
      <c r="A21" s="289" t="s">
        <v>166</v>
      </c>
      <c r="B21" s="284"/>
    </row>
    <row r="22" spans="1:2">
      <c r="A22" s="289" t="s">
        <v>167</v>
      </c>
      <c r="B22" s="284"/>
    </row>
    <row r="23" spans="1:2">
      <c r="A23" s="289" t="s">
        <v>933</v>
      </c>
      <c r="B23" s="284"/>
    </row>
    <row r="24" spans="1:2">
      <c r="A24" s="289" t="s">
        <v>934</v>
      </c>
      <c r="B24" s="284"/>
    </row>
    <row r="25" spans="1:2">
      <c r="A25" s="289" t="s">
        <v>795</v>
      </c>
      <c r="B25" s="284">
        <v>350</v>
      </c>
    </row>
    <row r="26" spans="1:2">
      <c r="A26" s="289" t="s">
        <v>796</v>
      </c>
      <c r="B26" s="284">
        <v>580</v>
      </c>
    </row>
    <row r="27" spans="1:2">
      <c r="A27" s="288" t="s">
        <v>935</v>
      </c>
      <c r="B27" s="302"/>
    </row>
    <row r="28" spans="1:2">
      <c r="A28" s="289" t="s">
        <v>162</v>
      </c>
      <c r="B28" s="284"/>
    </row>
    <row r="29" spans="1:2" ht="25.5">
      <c r="A29" s="290" t="s">
        <v>936</v>
      </c>
      <c r="B29" s="284"/>
    </row>
    <row r="30" spans="1:2" ht="25.5">
      <c r="A30" s="290" t="s">
        <v>960</v>
      </c>
      <c r="B30" s="284"/>
    </row>
    <row r="31" spans="1:2" ht="25.5">
      <c r="A31" s="290" t="s">
        <v>937</v>
      </c>
      <c r="B31" s="284"/>
    </row>
    <row r="32" spans="1:2">
      <c r="A32" s="289" t="s">
        <v>938</v>
      </c>
      <c r="B32" s="284"/>
    </row>
    <row r="33" spans="1:2">
      <c r="A33" s="289" t="s">
        <v>795</v>
      </c>
      <c r="B33" s="284">
        <v>390</v>
      </c>
    </row>
    <row r="34" spans="1:2">
      <c r="A34" s="289" t="s">
        <v>796</v>
      </c>
      <c r="B34" s="284">
        <v>650</v>
      </c>
    </row>
    <row r="35" spans="1:2" ht="30.75" customHeight="1">
      <c r="A35" s="410" t="s">
        <v>557</v>
      </c>
      <c r="B35" s="411"/>
    </row>
    <row r="36" spans="1:2" ht="18.75">
      <c r="A36" s="299" t="s">
        <v>344</v>
      </c>
      <c r="B36" s="303" t="s">
        <v>818</v>
      </c>
    </row>
    <row r="37" spans="1:2">
      <c r="A37" s="293" t="s">
        <v>179</v>
      </c>
      <c r="B37" s="304"/>
    </row>
    <row r="38" spans="1:2" ht="130.5" customHeight="1">
      <c r="A38" s="290" t="s">
        <v>5</v>
      </c>
      <c r="B38" s="285"/>
    </row>
    <row r="39" spans="1:2">
      <c r="A39" s="291" t="s">
        <v>797</v>
      </c>
      <c r="B39" s="285">
        <v>500</v>
      </c>
    </row>
    <row r="40" spans="1:2">
      <c r="A40" s="289" t="s">
        <v>798</v>
      </c>
      <c r="B40" s="284">
        <v>600</v>
      </c>
    </row>
    <row r="41" spans="1:2" ht="26.25" customHeight="1">
      <c r="A41" s="298" t="s">
        <v>170</v>
      </c>
      <c r="B41" s="307" t="s">
        <v>818</v>
      </c>
    </row>
    <row r="42" spans="1:2" ht="60" customHeight="1">
      <c r="A42" s="408" t="s">
        <v>548</v>
      </c>
      <c r="B42" s="409"/>
    </row>
    <row r="43" spans="1:2">
      <c r="A43" s="288" t="s">
        <v>171</v>
      </c>
      <c r="B43" s="305"/>
    </row>
    <row r="44" spans="1:2" ht="25.5">
      <c r="A44" s="290" t="s">
        <v>172</v>
      </c>
      <c r="B44" s="284">
        <v>100</v>
      </c>
    </row>
    <row r="45" spans="1:2">
      <c r="A45" s="288" t="s">
        <v>175</v>
      </c>
      <c r="B45" s="305"/>
    </row>
    <row r="46" spans="1:2" ht="25.5">
      <c r="A46" s="290" t="s">
        <v>173</v>
      </c>
      <c r="B46" s="285">
        <v>140</v>
      </c>
    </row>
    <row r="47" spans="1:2">
      <c r="A47" s="288" t="s">
        <v>182</v>
      </c>
      <c r="B47" s="305"/>
    </row>
    <row r="48" spans="1:2" ht="63.75">
      <c r="A48" s="292" t="s">
        <v>820</v>
      </c>
      <c r="B48" s="306">
        <v>200</v>
      </c>
    </row>
    <row r="49" spans="1:2">
      <c r="A49" s="288" t="s">
        <v>183</v>
      </c>
      <c r="B49" s="308"/>
    </row>
    <row r="50" spans="1:2" ht="63.75">
      <c r="A50" s="290" t="s">
        <v>821</v>
      </c>
      <c r="B50" s="285">
        <v>250</v>
      </c>
    </row>
    <row r="51" spans="1:2">
      <c r="A51" s="294" t="s">
        <v>180</v>
      </c>
      <c r="B51" s="305"/>
    </row>
    <row r="52" spans="1:2" ht="38.25">
      <c r="A52" s="290" t="s">
        <v>186</v>
      </c>
      <c r="B52" s="284">
        <v>330</v>
      </c>
    </row>
    <row r="53" spans="1:2">
      <c r="A53" s="288" t="s">
        <v>176</v>
      </c>
      <c r="B53" s="308"/>
    </row>
    <row r="54" spans="1:2" ht="38.25">
      <c r="A54" s="290" t="s">
        <v>188</v>
      </c>
      <c r="B54" s="285">
        <v>200</v>
      </c>
    </row>
    <row r="55" spans="1:2">
      <c r="A55" s="288" t="s">
        <v>184</v>
      </c>
      <c r="B55" s="305"/>
    </row>
    <row r="56" spans="1:2" ht="38.25">
      <c r="A56" s="292" t="s">
        <v>189</v>
      </c>
      <c r="B56" s="309">
        <v>270</v>
      </c>
    </row>
    <row r="57" spans="1:2" ht="38.25">
      <c r="A57" s="295" t="s">
        <v>174</v>
      </c>
      <c r="B57" s="310"/>
    </row>
    <row r="58" spans="1:2">
      <c r="A58" s="294" t="s">
        <v>181</v>
      </c>
      <c r="B58" s="305"/>
    </row>
    <row r="59" spans="1:2" ht="38.25">
      <c r="A59" s="290" t="s">
        <v>185</v>
      </c>
      <c r="B59" s="284">
        <v>370</v>
      </c>
    </row>
    <row r="60" spans="1:2">
      <c r="A60" s="288" t="s">
        <v>177</v>
      </c>
      <c r="B60" s="311"/>
    </row>
    <row r="61" spans="1:2" ht="25.5">
      <c r="A61" s="296" t="s">
        <v>190</v>
      </c>
      <c r="B61" s="285">
        <v>150</v>
      </c>
    </row>
    <row r="62" spans="1:2">
      <c r="A62" s="294" t="s">
        <v>178</v>
      </c>
      <c r="B62" s="308"/>
    </row>
    <row r="63" spans="1:2" ht="51">
      <c r="A63" s="290" t="s">
        <v>187</v>
      </c>
      <c r="B63" s="284">
        <v>550</v>
      </c>
    </row>
    <row r="64" spans="1:2">
      <c r="A64" s="288" t="s">
        <v>735</v>
      </c>
      <c r="B64" s="312"/>
    </row>
    <row r="65" spans="1:2" ht="105" customHeight="1">
      <c r="A65" s="297" t="s">
        <v>822</v>
      </c>
      <c r="B65" s="310">
        <v>250</v>
      </c>
    </row>
    <row r="66" spans="1:2" ht="44.25" customHeight="1">
      <c r="A66" s="406" t="s">
        <v>549</v>
      </c>
      <c r="B66" s="407"/>
    </row>
    <row r="67" spans="1:2">
      <c r="A67" s="365"/>
      <c r="B67" s="285"/>
    </row>
  </sheetData>
  <mergeCells count="3">
    <mergeCell ref="A66:B66"/>
    <mergeCell ref="A42:B42"/>
    <mergeCell ref="A35:B35"/>
  </mergeCells>
  <printOptions horizontalCentered="1"/>
  <pageMargins left="0.25" right="0.25" top="0.75" bottom="0.75" header="0.3" footer="0.3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53"/>
  <sheetViews>
    <sheetView topLeftCell="A52" workbookViewId="0">
      <selection activeCell="B58" sqref="B58"/>
    </sheetView>
  </sheetViews>
  <sheetFormatPr defaultRowHeight="15"/>
  <cols>
    <col min="1" max="1" width="61.140625" style="74" customWidth="1"/>
    <col min="2" max="2" width="12.7109375" style="115" customWidth="1"/>
    <col min="3" max="3" width="14.140625" style="3" customWidth="1"/>
    <col min="4" max="4" width="0" hidden="1" customWidth="1"/>
    <col min="5" max="5" width="17.140625" customWidth="1"/>
    <col min="6" max="8" width="0" hidden="1" customWidth="1"/>
  </cols>
  <sheetData>
    <row r="1" spans="1:2" s="1" customFormat="1">
      <c r="A1" s="74"/>
      <c r="B1" s="75"/>
    </row>
    <row r="2" spans="1:2" s="1" customFormat="1" ht="18.75">
      <c r="A2" s="116" t="s">
        <v>612</v>
      </c>
      <c r="B2" s="75"/>
    </row>
    <row r="3" spans="1:2" ht="18.75">
      <c r="A3" s="117"/>
      <c r="B3" s="76"/>
    </row>
    <row r="4" spans="1:2" ht="30">
      <c r="A4" s="77" t="s">
        <v>380</v>
      </c>
      <c r="B4" s="78"/>
    </row>
    <row r="5" spans="1:2">
      <c r="A5" s="79" t="s">
        <v>17</v>
      </c>
      <c r="B5" s="80" t="s">
        <v>611</v>
      </c>
    </row>
    <row r="6" spans="1:2">
      <c r="A6" s="81" t="s">
        <v>6</v>
      </c>
      <c r="B6" s="82">
        <v>70</v>
      </c>
    </row>
    <row r="7" spans="1:2">
      <c r="A7" s="83" t="s">
        <v>581</v>
      </c>
      <c r="B7" s="35">
        <v>60</v>
      </c>
    </row>
    <row r="8" spans="1:2">
      <c r="A8" s="83" t="s">
        <v>7</v>
      </c>
      <c r="B8" s="35">
        <v>60</v>
      </c>
    </row>
    <row r="9" spans="1:2">
      <c r="A9" s="83" t="s">
        <v>582</v>
      </c>
      <c r="B9" s="35">
        <v>50</v>
      </c>
    </row>
    <row r="10" spans="1:2">
      <c r="A10" s="83" t="s">
        <v>8</v>
      </c>
      <c r="B10" s="35">
        <v>70</v>
      </c>
    </row>
    <row r="11" spans="1:2">
      <c r="A11" s="83" t="s">
        <v>583</v>
      </c>
      <c r="B11" s="35">
        <v>60</v>
      </c>
    </row>
    <row r="12" spans="1:2">
      <c r="A12" s="83" t="s">
        <v>546</v>
      </c>
      <c r="B12" s="35">
        <v>70</v>
      </c>
    </row>
    <row r="13" spans="1:2">
      <c r="A13" s="83" t="s">
        <v>584</v>
      </c>
      <c r="B13" s="35">
        <v>60</v>
      </c>
    </row>
    <row r="14" spans="1:2">
      <c r="A14" s="83" t="s">
        <v>592</v>
      </c>
      <c r="B14" s="35">
        <v>60</v>
      </c>
    </row>
    <row r="15" spans="1:2">
      <c r="A15" s="83" t="s">
        <v>593</v>
      </c>
      <c r="B15" s="35">
        <v>50</v>
      </c>
    </row>
    <row r="16" spans="1:2">
      <c r="A16" s="83" t="s">
        <v>558</v>
      </c>
      <c r="B16" s="35">
        <v>60</v>
      </c>
    </row>
    <row r="17" spans="1:3">
      <c r="A17" s="83" t="s">
        <v>585</v>
      </c>
      <c r="B17" s="35">
        <v>50</v>
      </c>
    </row>
    <row r="18" spans="1:3">
      <c r="A18" s="83" t="s">
        <v>9</v>
      </c>
      <c r="B18" s="35">
        <v>60</v>
      </c>
    </row>
    <row r="19" spans="1:3">
      <c r="A19" s="83" t="s">
        <v>586</v>
      </c>
      <c r="B19" s="35">
        <v>50</v>
      </c>
    </row>
    <row r="20" spans="1:3">
      <c r="A20" s="83" t="s">
        <v>10</v>
      </c>
      <c r="B20" s="35">
        <v>60</v>
      </c>
    </row>
    <row r="21" spans="1:3">
      <c r="A21" s="83" t="s">
        <v>587</v>
      </c>
      <c r="B21" s="35">
        <v>50</v>
      </c>
    </row>
    <row r="22" spans="1:3">
      <c r="A22" s="83" t="s">
        <v>11</v>
      </c>
      <c r="B22" s="35">
        <v>70</v>
      </c>
    </row>
    <row r="23" spans="1:3">
      <c r="A23" s="83" t="s">
        <v>588</v>
      </c>
      <c r="B23" s="35">
        <v>60</v>
      </c>
    </row>
    <row r="24" spans="1:3">
      <c r="A24" s="83" t="s">
        <v>12</v>
      </c>
      <c r="B24" s="35"/>
    </row>
    <row r="25" spans="1:3">
      <c r="A25" s="83" t="s">
        <v>13</v>
      </c>
      <c r="B25" s="35">
        <v>130</v>
      </c>
    </row>
    <row r="26" spans="1:3">
      <c r="A26" s="83" t="s">
        <v>14</v>
      </c>
      <c r="B26" s="35">
        <v>100</v>
      </c>
    </row>
    <row r="27" spans="1:3">
      <c r="A27" s="83" t="s">
        <v>15</v>
      </c>
      <c r="B27" s="35">
        <v>50</v>
      </c>
    </row>
    <row r="28" spans="1:3">
      <c r="A28" s="83" t="s">
        <v>16</v>
      </c>
      <c r="B28" s="35">
        <v>5</v>
      </c>
    </row>
    <row r="29" spans="1:3">
      <c r="A29" s="84"/>
      <c r="B29" s="85"/>
    </row>
    <row r="30" spans="1:3">
      <c r="A30" s="79" t="s">
        <v>18</v>
      </c>
      <c r="B30" s="86" t="s">
        <v>611</v>
      </c>
      <c r="C30" s="384"/>
    </row>
    <row r="31" spans="1:3" ht="21" customHeight="1">
      <c r="A31" s="81" t="s">
        <v>19</v>
      </c>
      <c r="B31" s="87">
        <v>1410</v>
      </c>
      <c r="C31" s="385"/>
    </row>
    <row r="32" spans="1:3">
      <c r="A32" s="83" t="s">
        <v>273</v>
      </c>
      <c r="B32" s="88">
        <v>1760</v>
      </c>
      <c r="C32" s="386"/>
    </row>
    <row r="33" spans="1:3">
      <c r="A33" s="83" t="s">
        <v>924</v>
      </c>
      <c r="B33" s="89">
        <v>865</v>
      </c>
      <c r="C33" s="386"/>
    </row>
    <row r="34" spans="1:3">
      <c r="A34" s="83" t="s">
        <v>21</v>
      </c>
      <c r="B34" s="89">
        <v>505</v>
      </c>
      <c r="C34" s="386"/>
    </row>
    <row r="35" spans="1:3">
      <c r="A35" s="83" t="s">
        <v>274</v>
      </c>
      <c r="B35" s="89">
        <v>1760</v>
      </c>
      <c r="C35" s="386"/>
    </row>
    <row r="36" spans="1:3">
      <c r="A36" s="83" t="s">
        <v>925</v>
      </c>
      <c r="B36" s="89">
        <v>3000</v>
      </c>
      <c r="C36" s="386"/>
    </row>
    <row r="37" spans="1:3" ht="18" customHeight="1">
      <c r="A37" s="83" t="s">
        <v>486</v>
      </c>
      <c r="B37" s="89">
        <v>3100</v>
      </c>
      <c r="C37" s="387"/>
    </row>
    <row r="38" spans="1:3">
      <c r="A38" s="83" t="s">
        <v>487</v>
      </c>
      <c r="B38" s="89">
        <v>2890</v>
      </c>
      <c r="C38" s="386"/>
    </row>
    <row r="39" spans="1:3">
      <c r="A39" s="83" t="s">
        <v>20</v>
      </c>
      <c r="B39" s="89">
        <v>2220</v>
      </c>
      <c r="C39" s="386"/>
    </row>
    <row r="40" spans="1:3" ht="30">
      <c r="A40" s="83" t="s">
        <v>488</v>
      </c>
      <c r="B40" s="89" t="s">
        <v>578</v>
      </c>
      <c r="C40" s="386"/>
    </row>
    <row r="41" spans="1:3">
      <c r="A41" s="83" t="s">
        <v>275</v>
      </c>
      <c r="B41" s="89">
        <v>1760</v>
      </c>
      <c r="C41" s="386"/>
    </row>
    <row r="42" spans="1:3">
      <c r="A42" s="83" t="s">
        <v>276</v>
      </c>
      <c r="B42" s="89">
        <v>2890</v>
      </c>
      <c r="C42" s="386"/>
    </row>
    <row r="43" spans="1:3">
      <c r="A43" s="83" t="s">
        <v>277</v>
      </c>
      <c r="B43" s="89">
        <v>2890</v>
      </c>
      <c r="C43" s="386"/>
    </row>
    <row r="44" spans="1:3" ht="30">
      <c r="A44" s="83" t="s">
        <v>22</v>
      </c>
      <c r="B44" s="90">
        <v>150</v>
      </c>
      <c r="C44" s="386"/>
    </row>
    <row r="45" spans="1:3">
      <c r="A45" s="120"/>
      <c r="B45" s="121"/>
      <c r="C45" s="388"/>
    </row>
    <row r="46" spans="1:3">
      <c r="A46" s="118" t="s">
        <v>589</v>
      </c>
      <c r="B46" s="119" t="s">
        <v>611</v>
      </c>
      <c r="C46" s="389" t="s">
        <v>613</v>
      </c>
    </row>
    <row r="47" spans="1:3">
      <c r="A47" s="81" t="s">
        <v>338</v>
      </c>
      <c r="B47" s="87">
        <v>3000</v>
      </c>
      <c r="C47" s="390"/>
    </row>
    <row r="48" spans="1:3">
      <c r="A48" s="83" t="s">
        <v>340</v>
      </c>
      <c r="B48" s="89">
        <v>3000</v>
      </c>
      <c r="C48" s="391"/>
    </row>
    <row r="49" spans="1:7">
      <c r="A49" s="83" t="s">
        <v>339</v>
      </c>
      <c r="B49" s="89">
        <v>2850</v>
      </c>
      <c r="C49" s="386"/>
    </row>
    <row r="50" spans="1:7" ht="30">
      <c r="A50" s="83" t="s">
        <v>341</v>
      </c>
      <c r="B50" s="89">
        <v>4645</v>
      </c>
      <c r="C50" s="386"/>
    </row>
    <row r="51" spans="1:7">
      <c r="A51" s="83" t="s">
        <v>342</v>
      </c>
      <c r="B51" s="89">
        <v>7965</v>
      </c>
      <c r="C51" s="386"/>
    </row>
    <row r="52" spans="1:7" ht="30">
      <c r="A52" s="83" t="s">
        <v>343</v>
      </c>
      <c r="B52" s="89">
        <v>9290</v>
      </c>
      <c r="C52" s="386"/>
    </row>
    <row r="53" spans="1:7" ht="18.75" customHeight="1">
      <c r="A53" s="84"/>
      <c r="B53" s="282"/>
      <c r="C53" s="386"/>
    </row>
    <row r="54" spans="1:7">
      <c r="A54" s="92" t="s">
        <v>23</v>
      </c>
      <c r="B54" s="283"/>
      <c r="C54" s="386"/>
    </row>
    <row r="55" spans="1:7">
      <c r="A55" s="81" t="s">
        <v>24</v>
      </c>
      <c r="B55" s="87">
        <v>10</v>
      </c>
      <c r="C55" s="386"/>
    </row>
    <row r="56" spans="1:7">
      <c r="A56" s="83" t="s">
        <v>25</v>
      </c>
      <c r="B56" s="89">
        <v>60</v>
      </c>
      <c r="C56" s="386"/>
      <c r="G56">
        <v>7.5345000000000004</v>
      </c>
    </row>
    <row r="57" spans="1:7">
      <c r="A57" s="83" t="s">
        <v>26</v>
      </c>
      <c r="B57" s="89">
        <v>200</v>
      </c>
      <c r="C57" s="387"/>
    </row>
    <row r="58" spans="1:7">
      <c r="A58" s="83" t="s">
        <v>27</v>
      </c>
      <c r="B58" s="90">
        <v>20</v>
      </c>
    </row>
    <row r="59" spans="1:7">
      <c r="A59" s="95" t="s">
        <v>598</v>
      </c>
      <c r="B59" s="96">
        <v>35</v>
      </c>
    </row>
    <row r="60" spans="1:7">
      <c r="A60" s="95" t="s">
        <v>606</v>
      </c>
      <c r="B60" s="96">
        <v>40</v>
      </c>
    </row>
    <row r="61" spans="1:7">
      <c r="A61" s="95" t="s">
        <v>599</v>
      </c>
      <c r="B61" s="96">
        <v>30</v>
      </c>
    </row>
    <row r="62" spans="1:7">
      <c r="A62" s="366" t="s">
        <v>892</v>
      </c>
      <c r="B62" s="96">
        <v>100</v>
      </c>
    </row>
    <row r="63" spans="1:7" ht="24" customHeight="1">
      <c r="A63" s="95" t="s">
        <v>600</v>
      </c>
      <c r="B63" s="96">
        <v>15</v>
      </c>
    </row>
    <row r="64" spans="1:7">
      <c r="A64" s="95" t="s">
        <v>601</v>
      </c>
      <c r="B64" s="96">
        <v>40</v>
      </c>
    </row>
    <row r="65" spans="1:8">
      <c r="A65" s="95" t="s">
        <v>602</v>
      </c>
      <c r="B65" s="96">
        <v>10</v>
      </c>
    </row>
    <row r="66" spans="1:8">
      <c r="A66" s="95" t="s">
        <v>603</v>
      </c>
      <c r="B66" s="96">
        <v>15</v>
      </c>
    </row>
    <row r="67" spans="1:8">
      <c r="A67" s="95" t="s">
        <v>604</v>
      </c>
      <c r="B67" s="96">
        <v>15</v>
      </c>
    </row>
    <row r="68" spans="1:8">
      <c r="A68" s="95" t="s">
        <v>627</v>
      </c>
      <c r="B68" s="96">
        <v>40</v>
      </c>
    </row>
    <row r="69" spans="1:8">
      <c r="A69" s="83" t="s">
        <v>28</v>
      </c>
      <c r="B69" s="90">
        <v>30</v>
      </c>
    </row>
    <row r="70" spans="1:8">
      <c r="A70" s="83" t="s">
        <v>29</v>
      </c>
      <c r="B70" s="90">
        <v>80</v>
      </c>
    </row>
    <row r="71" spans="1:8">
      <c r="A71" s="83" t="s">
        <v>30</v>
      </c>
      <c r="B71" s="90">
        <v>130</v>
      </c>
    </row>
    <row r="72" spans="1:8">
      <c r="A72" s="83" t="s">
        <v>31</v>
      </c>
      <c r="B72" s="90">
        <v>65</v>
      </c>
    </row>
    <row r="73" spans="1:8">
      <c r="A73" s="83" t="s">
        <v>32</v>
      </c>
      <c r="B73" s="90">
        <v>52</v>
      </c>
    </row>
    <row r="74" spans="1:8" ht="36.75" customHeight="1">
      <c r="A74" s="83" t="s">
        <v>33</v>
      </c>
      <c r="B74" s="90">
        <v>55</v>
      </c>
    </row>
    <row r="75" spans="1:8" ht="36.75" customHeight="1">
      <c r="A75" s="83" t="s">
        <v>923</v>
      </c>
      <c r="B75" s="90">
        <v>50</v>
      </c>
    </row>
    <row r="76" spans="1:8">
      <c r="A76" s="83" t="s">
        <v>34</v>
      </c>
      <c r="B76" s="90">
        <v>250</v>
      </c>
      <c r="H76">
        <v>140125</v>
      </c>
    </row>
    <row r="77" spans="1:8">
      <c r="A77" s="83" t="s">
        <v>35</v>
      </c>
      <c r="B77" s="90">
        <v>50</v>
      </c>
    </row>
    <row r="78" spans="1:8">
      <c r="A78" s="83" t="s">
        <v>36</v>
      </c>
      <c r="B78" s="90">
        <v>25</v>
      </c>
    </row>
    <row r="79" spans="1:8">
      <c r="A79" s="83" t="s">
        <v>37</v>
      </c>
      <c r="B79" s="90">
        <v>35</v>
      </c>
    </row>
    <row r="80" spans="1:8">
      <c r="A80" s="83" t="s">
        <v>38</v>
      </c>
      <c r="B80" s="90">
        <v>40</v>
      </c>
    </row>
    <row r="81" spans="1:2">
      <c r="A81" s="83" t="s">
        <v>39</v>
      </c>
      <c r="B81" s="90">
        <v>10</v>
      </c>
    </row>
    <row r="82" spans="1:2">
      <c r="A82" s="83" t="s">
        <v>40</v>
      </c>
      <c r="B82" s="90">
        <v>50</v>
      </c>
    </row>
    <row r="83" spans="1:2">
      <c r="A83" s="83" t="s">
        <v>41</v>
      </c>
      <c r="B83" s="90">
        <v>130</v>
      </c>
    </row>
    <row r="84" spans="1:2">
      <c r="A84" s="83" t="s">
        <v>42</v>
      </c>
      <c r="B84" s="90">
        <v>40</v>
      </c>
    </row>
    <row r="85" spans="1:2">
      <c r="A85" s="83" t="s">
        <v>43</v>
      </c>
      <c r="B85" s="90">
        <v>40</v>
      </c>
    </row>
    <row r="86" spans="1:2">
      <c r="A86" s="83" t="s">
        <v>44</v>
      </c>
      <c r="B86" s="90">
        <v>35</v>
      </c>
    </row>
    <row r="87" spans="1:2">
      <c r="A87" s="83" t="s">
        <v>45</v>
      </c>
      <c r="B87" s="90">
        <v>40</v>
      </c>
    </row>
    <row r="88" spans="1:2">
      <c r="A88" s="83" t="s">
        <v>46</v>
      </c>
      <c r="B88" s="90">
        <v>50</v>
      </c>
    </row>
    <row r="89" spans="1:2">
      <c r="A89" s="83" t="s">
        <v>47</v>
      </c>
      <c r="B89" s="90">
        <v>55</v>
      </c>
    </row>
    <row r="90" spans="1:2">
      <c r="A90" s="83" t="s">
        <v>48</v>
      </c>
      <c r="B90" s="90">
        <v>60</v>
      </c>
    </row>
    <row r="91" spans="1:2">
      <c r="A91" s="97" t="s">
        <v>49</v>
      </c>
      <c r="B91" s="98">
        <v>90</v>
      </c>
    </row>
    <row r="92" spans="1:2">
      <c r="A92" s="378" t="s">
        <v>956</v>
      </c>
      <c r="B92" s="377"/>
    </row>
    <row r="93" spans="1:2" ht="30">
      <c r="A93" s="152" t="s">
        <v>952</v>
      </c>
      <c r="B93" s="90">
        <v>50</v>
      </c>
    </row>
    <row r="94" spans="1:2">
      <c r="A94" s="152" t="s">
        <v>954</v>
      </c>
      <c r="B94" s="90">
        <v>100</v>
      </c>
    </row>
    <row r="95" spans="1:2">
      <c r="A95" s="152" t="s">
        <v>953</v>
      </c>
      <c r="B95" s="90">
        <v>90</v>
      </c>
    </row>
    <row r="96" spans="1:2">
      <c r="A96" s="152" t="s">
        <v>955</v>
      </c>
      <c r="B96" s="90">
        <v>130</v>
      </c>
    </row>
    <row r="97" spans="1:3">
      <c r="A97" s="99" t="s">
        <v>50</v>
      </c>
      <c r="B97" s="100" t="s">
        <v>611</v>
      </c>
      <c r="C97" s="392" t="s">
        <v>959</v>
      </c>
    </row>
    <row r="98" spans="1:3">
      <c r="A98" s="91" t="s">
        <v>51</v>
      </c>
      <c r="B98" s="101"/>
      <c r="C98" s="393">
        <v>0.1</v>
      </c>
    </row>
    <row r="99" spans="1:3">
      <c r="A99" s="81" t="s">
        <v>52</v>
      </c>
      <c r="B99" s="94">
        <v>20</v>
      </c>
      <c r="C99" s="394">
        <f t="shared" ref="C99:C118" si="0">B99 *(1+0.1)</f>
        <v>22</v>
      </c>
    </row>
    <row r="100" spans="1:3">
      <c r="A100" s="83" t="s">
        <v>53</v>
      </c>
      <c r="B100" s="90">
        <v>30</v>
      </c>
      <c r="C100" s="394">
        <f t="shared" si="0"/>
        <v>33</v>
      </c>
    </row>
    <row r="101" spans="1:3">
      <c r="A101" s="83" t="s">
        <v>926</v>
      </c>
      <c r="B101" s="90">
        <v>15</v>
      </c>
      <c r="C101" s="394">
        <v>17</v>
      </c>
    </row>
    <row r="102" spans="1:3">
      <c r="A102" s="83" t="s">
        <v>54</v>
      </c>
      <c r="B102" s="90">
        <v>15</v>
      </c>
      <c r="C102" s="394">
        <v>17</v>
      </c>
    </row>
    <row r="103" spans="1:3">
      <c r="A103" s="83" t="s">
        <v>55</v>
      </c>
      <c r="B103" s="90">
        <v>11</v>
      </c>
      <c r="C103" s="394">
        <v>12</v>
      </c>
    </row>
    <row r="104" spans="1:3">
      <c r="A104" s="83" t="s">
        <v>56</v>
      </c>
      <c r="B104" s="90">
        <v>20</v>
      </c>
      <c r="C104" s="394">
        <f t="shared" si="0"/>
        <v>22</v>
      </c>
    </row>
    <row r="105" spans="1:3">
      <c r="A105" s="83" t="s">
        <v>57</v>
      </c>
      <c r="B105" s="90">
        <v>10</v>
      </c>
      <c r="C105" s="394">
        <f t="shared" si="0"/>
        <v>11</v>
      </c>
    </row>
    <row r="106" spans="1:3">
      <c r="A106" s="83" t="s">
        <v>58</v>
      </c>
      <c r="B106" s="90">
        <v>15</v>
      </c>
      <c r="C106" s="394">
        <v>17</v>
      </c>
    </row>
    <row r="107" spans="1:3">
      <c r="A107" s="83" t="s">
        <v>59</v>
      </c>
      <c r="B107" s="90">
        <v>8</v>
      </c>
      <c r="C107" s="394">
        <v>9</v>
      </c>
    </row>
    <row r="108" spans="1:3">
      <c r="A108" s="83" t="s">
        <v>60</v>
      </c>
      <c r="B108" s="90">
        <v>70</v>
      </c>
      <c r="C108" s="394">
        <f t="shared" si="0"/>
        <v>77</v>
      </c>
    </row>
    <row r="109" spans="1:3">
      <c r="A109" s="83" t="s">
        <v>61</v>
      </c>
      <c r="B109" s="90">
        <v>15</v>
      </c>
      <c r="C109" s="394">
        <v>17</v>
      </c>
    </row>
    <row r="110" spans="1:3">
      <c r="A110" s="83" t="s">
        <v>62</v>
      </c>
      <c r="B110" s="90">
        <v>15</v>
      </c>
      <c r="C110" s="394">
        <f t="shared" si="0"/>
        <v>16.5</v>
      </c>
    </row>
    <row r="111" spans="1:3" ht="18" customHeight="1">
      <c r="A111" s="83" t="s">
        <v>654</v>
      </c>
      <c r="B111" s="90">
        <v>36</v>
      </c>
      <c r="C111" s="394">
        <v>40</v>
      </c>
    </row>
    <row r="112" spans="1:3">
      <c r="A112" s="83" t="s">
        <v>655</v>
      </c>
      <c r="B112" s="90">
        <v>135</v>
      </c>
      <c r="C112" s="394">
        <v>150</v>
      </c>
    </row>
    <row r="113" spans="1:3">
      <c r="A113" s="91" t="s">
        <v>64</v>
      </c>
      <c r="B113" s="93"/>
      <c r="C113" s="394">
        <f t="shared" si="0"/>
        <v>0</v>
      </c>
    </row>
    <row r="114" spans="1:3">
      <c r="A114" s="81" t="s">
        <v>65</v>
      </c>
      <c r="B114" s="94">
        <v>7</v>
      </c>
      <c r="C114" s="394">
        <v>8</v>
      </c>
    </row>
    <row r="115" spans="1:3">
      <c r="A115" s="83" t="s">
        <v>192</v>
      </c>
      <c r="B115" s="90">
        <v>10</v>
      </c>
      <c r="C115" s="394">
        <f t="shared" si="0"/>
        <v>11</v>
      </c>
    </row>
    <row r="116" spans="1:3">
      <c r="A116" s="83" t="s">
        <v>191</v>
      </c>
      <c r="B116" s="90">
        <v>11</v>
      </c>
      <c r="C116" s="394">
        <v>12</v>
      </c>
    </row>
    <row r="117" spans="1:3">
      <c r="A117" s="83" t="s">
        <v>66</v>
      </c>
      <c r="B117" s="90">
        <v>6</v>
      </c>
      <c r="C117" s="394">
        <v>7</v>
      </c>
    </row>
    <row r="118" spans="1:3">
      <c r="A118" s="83" t="s">
        <v>67</v>
      </c>
      <c r="B118" s="90">
        <v>10</v>
      </c>
      <c r="C118" s="394">
        <f t="shared" si="0"/>
        <v>11</v>
      </c>
    </row>
    <row r="119" spans="1:3">
      <c r="A119" s="83" t="s">
        <v>68</v>
      </c>
      <c r="B119" s="90">
        <v>11</v>
      </c>
      <c r="C119" s="394">
        <v>12</v>
      </c>
    </row>
    <row r="120" spans="1:3">
      <c r="A120" s="83" t="s">
        <v>69</v>
      </c>
      <c r="B120" s="90">
        <v>9</v>
      </c>
      <c r="C120" s="394">
        <v>10</v>
      </c>
    </row>
    <row r="121" spans="1:3">
      <c r="A121" s="102" t="s">
        <v>70</v>
      </c>
      <c r="B121" s="103"/>
      <c r="C121" s="394">
        <f t="shared" ref="C121:C149" si="1">B121 *(1+0.1)</f>
        <v>0</v>
      </c>
    </row>
    <row r="122" spans="1:3">
      <c r="A122" s="83" t="s">
        <v>71</v>
      </c>
      <c r="B122" s="90">
        <v>5</v>
      </c>
      <c r="C122" s="394">
        <f t="shared" si="1"/>
        <v>5.5</v>
      </c>
    </row>
    <row r="123" spans="1:3">
      <c r="A123" s="34" t="s">
        <v>72</v>
      </c>
      <c r="B123" s="90">
        <v>5</v>
      </c>
      <c r="C123" s="394">
        <f t="shared" si="1"/>
        <v>5.5</v>
      </c>
    </row>
    <row r="124" spans="1:3">
      <c r="A124" s="102" t="s">
        <v>73</v>
      </c>
      <c r="B124" s="103"/>
      <c r="C124" s="394">
        <f t="shared" si="1"/>
        <v>0</v>
      </c>
    </row>
    <row r="125" spans="1:3">
      <c r="A125" s="83" t="s">
        <v>74</v>
      </c>
      <c r="B125" s="90">
        <v>20</v>
      </c>
      <c r="C125" s="394">
        <f t="shared" si="1"/>
        <v>22</v>
      </c>
    </row>
    <row r="126" spans="1:3" ht="14.25" customHeight="1">
      <c r="A126" s="83" t="s">
        <v>81</v>
      </c>
      <c r="B126" s="90">
        <v>80</v>
      </c>
      <c r="C126" s="394">
        <f t="shared" si="1"/>
        <v>88</v>
      </c>
    </row>
    <row r="127" spans="1:3">
      <c r="A127" s="83" t="s">
        <v>75</v>
      </c>
      <c r="B127" s="90">
        <v>15</v>
      </c>
      <c r="C127" s="394">
        <v>17</v>
      </c>
    </row>
    <row r="128" spans="1:3">
      <c r="A128" s="83" t="s">
        <v>82</v>
      </c>
      <c r="B128" s="90">
        <v>20</v>
      </c>
      <c r="C128" s="394">
        <f t="shared" si="1"/>
        <v>22</v>
      </c>
    </row>
    <row r="129" spans="1:3">
      <c r="A129" s="83" t="s">
        <v>83</v>
      </c>
      <c r="B129" s="90">
        <v>50</v>
      </c>
      <c r="C129" s="394">
        <f t="shared" si="1"/>
        <v>55.000000000000007</v>
      </c>
    </row>
    <row r="130" spans="1:3">
      <c r="A130" s="83" t="s">
        <v>76</v>
      </c>
      <c r="B130" s="90">
        <v>30</v>
      </c>
      <c r="C130" s="394">
        <f t="shared" si="1"/>
        <v>33</v>
      </c>
    </row>
    <row r="131" spans="1:3">
      <c r="A131" s="83" t="s">
        <v>161</v>
      </c>
      <c r="B131" s="90">
        <v>135</v>
      </c>
      <c r="C131" s="394">
        <v>150</v>
      </c>
    </row>
    <row r="132" spans="1:3">
      <c r="A132" s="102" t="s">
        <v>77</v>
      </c>
      <c r="B132" s="103"/>
      <c r="C132" s="394">
        <f t="shared" si="1"/>
        <v>0</v>
      </c>
    </row>
    <row r="133" spans="1:3">
      <c r="A133" s="83" t="s">
        <v>78</v>
      </c>
      <c r="B133" s="90">
        <v>5</v>
      </c>
      <c r="C133" s="394">
        <f t="shared" si="1"/>
        <v>5.5</v>
      </c>
    </row>
    <row r="134" spans="1:3">
      <c r="A134" s="83" t="s">
        <v>79</v>
      </c>
      <c r="B134" s="90">
        <v>10</v>
      </c>
      <c r="C134" s="394">
        <f t="shared" si="1"/>
        <v>11</v>
      </c>
    </row>
    <row r="135" spans="1:3">
      <c r="A135" s="83" t="s">
        <v>84</v>
      </c>
      <c r="B135" s="90">
        <v>100</v>
      </c>
      <c r="C135" s="394">
        <f t="shared" si="1"/>
        <v>110.00000000000001</v>
      </c>
    </row>
    <row r="136" spans="1:3">
      <c r="A136" s="83" t="s">
        <v>85</v>
      </c>
      <c r="B136" s="90">
        <v>35</v>
      </c>
      <c r="C136" s="394">
        <v>40</v>
      </c>
    </row>
    <row r="137" spans="1:3">
      <c r="A137" s="102" t="s">
        <v>80</v>
      </c>
      <c r="B137" s="103"/>
      <c r="C137" s="394">
        <f t="shared" si="1"/>
        <v>0</v>
      </c>
    </row>
    <row r="138" spans="1:3">
      <c r="A138" s="83" t="s">
        <v>86</v>
      </c>
      <c r="B138" s="90">
        <v>20</v>
      </c>
      <c r="C138" s="394">
        <f t="shared" si="1"/>
        <v>22</v>
      </c>
    </row>
    <row r="139" spans="1:3">
      <c r="A139" s="83" t="s">
        <v>554</v>
      </c>
      <c r="B139" s="90">
        <v>30</v>
      </c>
      <c r="C139" s="394">
        <f t="shared" si="1"/>
        <v>33</v>
      </c>
    </row>
    <row r="140" spans="1:3">
      <c r="A140" s="83" t="s">
        <v>87</v>
      </c>
      <c r="B140" s="90">
        <v>15</v>
      </c>
      <c r="C140" s="394">
        <v>17</v>
      </c>
    </row>
    <row r="141" spans="1:3">
      <c r="A141" s="83" t="s">
        <v>88</v>
      </c>
      <c r="B141" s="90">
        <v>15</v>
      </c>
      <c r="C141" s="394">
        <v>17</v>
      </c>
    </row>
    <row r="142" spans="1:3">
      <c r="A142" s="102" t="s">
        <v>89</v>
      </c>
      <c r="B142" s="103"/>
      <c r="C142" s="394">
        <f t="shared" si="1"/>
        <v>0</v>
      </c>
    </row>
    <row r="143" spans="1:3">
      <c r="A143" s="83" t="s">
        <v>90</v>
      </c>
      <c r="B143" s="90">
        <v>30</v>
      </c>
      <c r="C143" s="394">
        <f t="shared" si="1"/>
        <v>33</v>
      </c>
    </row>
    <row r="144" spans="1:3">
      <c r="A144" s="83" t="s">
        <v>91</v>
      </c>
      <c r="B144" s="90">
        <v>30</v>
      </c>
      <c r="C144" s="394">
        <f t="shared" si="1"/>
        <v>33</v>
      </c>
    </row>
    <row r="145" spans="1:3">
      <c r="A145" s="83" t="s">
        <v>555</v>
      </c>
      <c r="B145" s="90">
        <v>30</v>
      </c>
      <c r="C145" s="394">
        <f t="shared" si="1"/>
        <v>33</v>
      </c>
    </row>
    <row r="146" spans="1:3">
      <c r="A146" s="83" t="s">
        <v>927</v>
      </c>
      <c r="B146" s="90">
        <v>30</v>
      </c>
      <c r="C146" s="394">
        <f t="shared" si="1"/>
        <v>33</v>
      </c>
    </row>
    <row r="147" spans="1:3">
      <c r="A147" s="83" t="s">
        <v>929</v>
      </c>
      <c r="B147" s="90">
        <v>30</v>
      </c>
      <c r="C147" s="394">
        <f t="shared" si="1"/>
        <v>33</v>
      </c>
    </row>
    <row r="148" spans="1:3">
      <c r="A148" s="83" t="s">
        <v>928</v>
      </c>
      <c r="B148" s="90">
        <v>30</v>
      </c>
      <c r="C148" s="394">
        <f t="shared" si="1"/>
        <v>33</v>
      </c>
    </row>
    <row r="149" spans="1:3">
      <c r="A149" s="83" t="s">
        <v>92</v>
      </c>
      <c r="B149" s="90">
        <v>30</v>
      </c>
      <c r="C149" s="394">
        <f t="shared" si="1"/>
        <v>33</v>
      </c>
    </row>
    <row r="150" spans="1:3">
      <c r="A150" s="83" t="s">
        <v>93</v>
      </c>
      <c r="B150" s="90">
        <v>15</v>
      </c>
      <c r="C150" s="394">
        <v>17</v>
      </c>
    </row>
    <row r="151" spans="1:3">
      <c r="A151" s="83" t="s">
        <v>94</v>
      </c>
      <c r="B151" s="90">
        <v>20</v>
      </c>
      <c r="C151" s="394">
        <f t="shared" ref="C151:C171" si="2">B151 *(1+0.1)</f>
        <v>22</v>
      </c>
    </row>
    <row r="152" spans="1:3">
      <c r="A152" s="102" t="s">
        <v>95</v>
      </c>
      <c r="B152" s="103"/>
      <c r="C152" s="394">
        <f t="shared" si="2"/>
        <v>0</v>
      </c>
    </row>
    <row r="153" spans="1:3">
      <c r="A153" s="83" t="s">
        <v>556</v>
      </c>
      <c r="B153" s="90">
        <v>200</v>
      </c>
      <c r="C153" s="394">
        <f t="shared" si="2"/>
        <v>220.00000000000003</v>
      </c>
    </row>
    <row r="154" spans="1:3">
      <c r="A154" s="83" t="s">
        <v>96</v>
      </c>
      <c r="B154" s="90">
        <v>90</v>
      </c>
      <c r="C154" s="394">
        <v>100</v>
      </c>
    </row>
    <row r="155" spans="1:3">
      <c r="A155" s="83" t="s">
        <v>97</v>
      </c>
      <c r="B155" s="90">
        <v>200</v>
      </c>
      <c r="C155" s="394">
        <f t="shared" si="2"/>
        <v>220.00000000000003</v>
      </c>
    </row>
    <row r="156" spans="1:3">
      <c r="A156" s="83" t="s">
        <v>98</v>
      </c>
      <c r="B156" s="90">
        <v>55</v>
      </c>
      <c r="C156" s="394">
        <v>60</v>
      </c>
    </row>
    <row r="157" spans="1:3">
      <c r="A157" s="83" t="s">
        <v>99</v>
      </c>
      <c r="B157" s="90">
        <v>65</v>
      </c>
      <c r="C157" s="394">
        <v>72</v>
      </c>
    </row>
    <row r="158" spans="1:3">
      <c r="A158" s="83" t="s">
        <v>100</v>
      </c>
      <c r="B158" s="90">
        <v>110</v>
      </c>
      <c r="C158" s="394">
        <f t="shared" si="2"/>
        <v>121.00000000000001</v>
      </c>
    </row>
    <row r="159" spans="1:3">
      <c r="A159" s="83" t="s">
        <v>101</v>
      </c>
      <c r="B159" s="90">
        <v>30</v>
      </c>
      <c r="C159" s="394">
        <v>35</v>
      </c>
    </row>
    <row r="160" spans="1:3">
      <c r="A160" s="83" t="s">
        <v>104</v>
      </c>
      <c r="B160" s="90">
        <v>35</v>
      </c>
      <c r="C160" s="394">
        <v>40</v>
      </c>
    </row>
    <row r="161" spans="1:3">
      <c r="A161" s="83" t="s">
        <v>105</v>
      </c>
      <c r="B161" s="90">
        <v>300</v>
      </c>
      <c r="C161" s="394">
        <f t="shared" si="2"/>
        <v>330</v>
      </c>
    </row>
    <row r="162" spans="1:3">
      <c r="A162" s="83" t="s">
        <v>102</v>
      </c>
      <c r="B162" s="90">
        <v>35</v>
      </c>
      <c r="C162" s="394">
        <v>40</v>
      </c>
    </row>
    <row r="163" spans="1:3">
      <c r="A163" s="83" t="s">
        <v>103</v>
      </c>
      <c r="B163" s="90">
        <v>35</v>
      </c>
      <c r="C163" s="394">
        <v>40</v>
      </c>
    </row>
    <row r="164" spans="1:3">
      <c r="A164" s="83" t="s">
        <v>656</v>
      </c>
      <c r="B164" s="90">
        <v>35</v>
      </c>
      <c r="C164" s="394">
        <v>40</v>
      </c>
    </row>
    <row r="165" spans="1:3">
      <c r="A165" s="102" t="s">
        <v>106</v>
      </c>
      <c r="B165" s="103"/>
      <c r="C165" s="394">
        <f t="shared" si="2"/>
        <v>0</v>
      </c>
    </row>
    <row r="166" spans="1:3">
      <c r="A166" s="83" t="s">
        <v>484</v>
      </c>
      <c r="B166" s="90">
        <v>15</v>
      </c>
      <c r="C166" s="394">
        <v>20</v>
      </c>
    </row>
    <row r="167" spans="1:3">
      <c r="A167" s="83" t="s">
        <v>485</v>
      </c>
      <c r="B167" s="90">
        <v>15</v>
      </c>
      <c r="C167" s="394">
        <v>20</v>
      </c>
    </row>
    <row r="168" spans="1:3">
      <c r="A168" s="83" t="s">
        <v>107</v>
      </c>
      <c r="B168" s="90">
        <v>10</v>
      </c>
      <c r="C168" s="394">
        <v>15</v>
      </c>
    </row>
    <row r="169" spans="1:3">
      <c r="A169" s="83" t="s">
        <v>108</v>
      </c>
      <c r="B169" s="90">
        <v>5</v>
      </c>
      <c r="C169" s="394">
        <v>6</v>
      </c>
    </row>
    <row r="170" spans="1:3">
      <c r="A170" s="95" t="s">
        <v>596</v>
      </c>
      <c r="B170" s="96">
        <v>200</v>
      </c>
      <c r="C170" s="394">
        <f t="shared" si="2"/>
        <v>220.00000000000003</v>
      </c>
    </row>
    <row r="171" spans="1:3">
      <c r="A171" s="95" t="s">
        <v>597</v>
      </c>
      <c r="B171" s="96">
        <v>470</v>
      </c>
      <c r="C171" s="394">
        <f t="shared" si="2"/>
        <v>517</v>
      </c>
    </row>
    <row r="172" spans="1:3">
      <c r="A172" s="104" t="s">
        <v>544</v>
      </c>
      <c r="B172" s="105">
        <v>14.6</v>
      </c>
    </row>
    <row r="173" spans="1:3">
      <c r="A173" s="106" t="s">
        <v>545</v>
      </c>
      <c r="B173" s="107">
        <v>92.67</v>
      </c>
    </row>
    <row r="174" spans="1:3">
      <c r="A174" s="79" t="s">
        <v>109</v>
      </c>
      <c r="B174" s="80" t="s">
        <v>611</v>
      </c>
    </row>
    <row r="175" spans="1:3">
      <c r="A175" s="102" t="s">
        <v>110</v>
      </c>
      <c r="B175" s="108"/>
    </row>
    <row r="176" spans="1:3">
      <c r="A176" s="83" t="s">
        <v>111</v>
      </c>
      <c r="B176" s="90">
        <v>35</v>
      </c>
    </row>
    <row r="177" spans="1:2">
      <c r="A177" s="83" t="s">
        <v>623</v>
      </c>
      <c r="B177" s="90">
        <v>35</v>
      </c>
    </row>
    <row r="178" spans="1:2">
      <c r="A178" s="83" t="s">
        <v>626</v>
      </c>
      <c r="B178" s="90">
        <v>20</v>
      </c>
    </row>
    <row r="179" spans="1:2">
      <c r="A179" s="102" t="s">
        <v>116</v>
      </c>
      <c r="B179" s="103"/>
    </row>
    <row r="180" spans="1:2">
      <c r="A180" s="83" t="s">
        <v>628</v>
      </c>
      <c r="B180" s="90">
        <v>135</v>
      </c>
    </row>
    <row r="181" spans="1:2">
      <c r="A181" s="83" t="s">
        <v>112</v>
      </c>
      <c r="B181" s="90">
        <v>170</v>
      </c>
    </row>
    <row r="182" spans="1:2">
      <c r="A182" s="83" t="s">
        <v>113</v>
      </c>
      <c r="B182" s="90">
        <v>250</v>
      </c>
    </row>
    <row r="183" spans="1:2">
      <c r="A183" s="83" t="s">
        <v>114</v>
      </c>
      <c r="B183" s="90">
        <v>330</v>
      </c>
    </row>
    <row r="184" spans="1:2">
      <c r="A184" s="83" t="s">
        <v>629</v>
      </c>
      <c r="B184" s="90">
        <v>250</v>
      </c>
    </row>
    <row r="185" spans="1:2">
      <c r="A185" s="83" t="s">
        <v>630</v>
      </c>
      <c r="B185" s="90">
        <v>170</v>
      </c>
    </row>
    <row r="186" spans="1:2">
      <c r="A186" s="83" t="s">
        <v>631</v>
      </c>
      <c r="B186" s="90">
        <v>170</v>
      </c>
    </row>
    <row r="187" spans="1:2">
      <c r="A187" s="83" t="s">
        <v>115</v>
      </c>
      <c r="B187" s="90">
        <v>135</v>
      </c>
    </row>
    <row r="188" spans="1:2">
      <c r="A188" s="83" t="s">
        <v>632</v>
      </c>
      <c r="B188" s="90">
        <v>400</v>
      </c>
    </row>
    <row r="189" spans="1:2">
      <c r="A189" s="83" t="s">
        <v>633</v>
      </c>
      <c r="B189" s="90">
        <v>300</v>
      </c>
    </row>
    <row r="190" spans="1:2">
      <c r="A190" s="83" t="s">
        <v>634</v>
      </c>
      <c r="B190" s="90">
        <v>265</v>
      </c>
    </row>
    <row r="191" spans="1:2">
      <c r="A191" s="83" t="s">
        <v>635</v>
      </c>
      <c r="B191" s="90">
        <v>305</v>
      </c>
    </row>
    <row r="192" spans="1:2">
      <c r="A192" s="83" t="s">
        <v>636</v>
      </c>
      <c r="B192" s="90">
        <v>265</v>
      </c>
    </row>
    <row r="193" spans="1:2">
      <c r="A193" s="83" t="s">
        <v>637</v>
      </c>
      <c r="B193" s="90">
        <v>265</v>
      </c>
    </row>
    <row r="194" spans="1:2">
      <c r="A194" s="83" t="s">
        <v>638</v>
      </c>
      <c r="B194" s="90">
        <v>265</v>
      </c>
    </row>
    <row r="195" spans="1:2">
      <c r="A195" s="83" t="s">
        <v>639</v>
      </c>
      <c r="B195" s="90">
        <v>240</v>
      </c>
    </row>
    <row r="196" spans="1:2">
      <c r="A196" s="83" t="s">
        <v>640</v>
      </c>
      <c r="B196" s="90">
        <v>305</v>
      </c>
    </row>
    <row r="197" spans="1:2" ht="30">
      <c r="A197" s="83" t="s">
        <v>647</v>
      </c>
      <c r="B197" s="90">
        <v>55</v>
      </c>
    </row>
    <row r="198" spans="1:2">
      <c r="A198" s="102" t="s">
        <v>117</v>
      </c>
      <c r="B198" s="103"/>
    </row>
    <row r="199" spans="1:2">
      <c r="A199" s="83" t="s">
        <v>641</v>
      </c>
      <c r="B199" s="90">
        <v>450</v>
      </c>
    </row>
    <row r="200" spans="1:2">
      <c r="A200" s="83" t="s">
        <v>642</v>
      </c>
      <c r="B200" s="90">
        <v>500</v>
      </c>
    </row>
    <row r="201" spans="1:2">
      <c r="A201" s="83" t="s">
        <v>118</v>
      </c>
      <c r="B201" s="90">
        <v>215</v>
      </c>
    </row>
    <row r="202" spans="1:2">
      <c r="A202" s="83" t="s">
        <v>119</v>
      </c>
      <c r="B202" s="90">
        <v>135</v>
      </c>
    </row>
    <row r="203" spans="1:2">
      <c r="A203" s="83" t="s">
        <v>120</v>
      </c>
      <c r="B203" s="90">
        <v>300</v>
      </c>
    </row>
    <row r="204" spans="1:2">
      <c r="A204" s="83" t="s">
        <v>643</v>
      </c>
      <c r="B204" s="90">
        <v>250</v>
      </c>
    </row>
    <row r="205" spans="1:2">
      <c r="A205" s="83" t="s">
        <v>644</v>
      </c>
      <c r="B205" s="90">
        <v>250</v>
      </c>
    </row>
    <row r="206" spans="1:2">
      <c r="A206" s="83" t="s">
        <v>645</v>
      </c>
      <c r="B206" s="90">
        <v>240</v>
      </c>
    </row>
    <row r="207" spans="1:2">
      <c r="A207" s="83" t="s">
        <v>646</v>
      </c>
      <c r="B207" s="90">
        <v>240</v>
      </c>
    </row>
    <row r="208" spans="1:2">
      <c r="A208" s="353" t="s">
        <v>828</v>
      </c>
      <c r="B208" s="354">
        <v>300</v>
      </c>
    </row>
    <row r="209" spans="1:2">
      <c r="A209" s="353" t="s">
        <v>829</v>
      </c>
      <c r="B209" s="354">
        <v>200</v>
      </c>
    </row>
    <row r="210" spans="1:2">
      <c r="A210" s="83"/>
      <c r="B210" s="90"/>
    </row>
    <row r="211" spans="1:2">
      <c r="A211" s="83" t="s">
        <v>624</v>
      </c>
      <c r="B211" s="90">
        <v>50</v>
      </c>
    </row>
    <row r="212" spans="1:2">
      <c r="A212" s="83" t="s">
        <v>625</v>
      </c>
      <c r="B212" s="90">
        <v>100</v>
      </c>
    </row>
    <row r="213" spans="1:2" ht="30">
      <c r="A213" s="83" t="s">
        <v>647</v>
      </c>
      <c r="B213" s="90">
        <v>55</v>
      </c>
    </row>
    <row r="214" spans="1:2" ht="30">
      <c r="A214" s="83" t="s">
        <v>649</v>
      </c>
      <c r="B214" s="109" t="s">
        <v>648</v>
      </c>
    </row>
    <row r="215" spans="1:2">
      <c r="A215" s="83" t="s">
        <v>650</v>
      </c>
      <c r="B215" s="90">
        <v>50</v>
      </c>
    </row>
    <row r="216" spans="1:2">
      <c r="A216" s="97" t="s">
        <v>651</v>
      </c>
      <c r="B216" s="110">
        <v>100</v>
      </c>
    </row>
    <row r="217" spans="1:2">
      <c r="A217" s="99" t="s">
        <v>121</v>
      </c>
      <c r="B217" s="100" t="s">
        <v>611</v>
      </c>
    </row>
    <row r="218" spans="1:2">
      <c r="A218" s="111"/>
      <c r="B218" s="112"/>
    </row>
    <row r="219" spans="1:2">
      <c r="A219" s="81" t="s">
        <v>122</v>
      </c>
      <c r="B219" s="94">
        <v>20</v>
      </c>
    </row>
    <row r="220" spans="1:2">
      <c r="A220" s="83" t="s">
        <v>169</v>
      </c>
      <c r="B220" s="90">
        <v>16</v>
      </c>
    </row>
    <row r="221" spans="1:2">
      <c r="A221" s="83" t="s">
        <v>168</v>
      </c>
      <c r="B221" s="90">
        <v>30</v>
      </c>
    </row>
    <row r="222" spans="1:2">
      <c r="A222" s="83" t="s">
        <v>513</v>
      </c>
      <c r="B222" s="90">
        <v>150</v>
      </c>
    </row>
    <row r="223" spans="1:2">
      <c r="A223" s="83" t="s">
        <v>514</v>
      </c>
      <c r="B223" s="90">
        <v>225</v>
      </c>
    </row>
    <row r="224" spans="1:2">
      <c r="A224" s="83" t="s">
        <v>515</v>
      </c>
      <c r="B224" s="90">
        <v>300</v>
      </c>
    </row>
    <row r="225" spans="1:2">
      <c r="A225" s="83" t="s">
        <v>516</v>
      </c>
      <c r="B225" s="90">
        <v>385</v>
      </c>
    </row>
    <row r="226" spans="1:2">
      <c r="A226" s="83" t="s">
        <v>517</v>
      </c>
      <c r="B226" s="90">
        <v>465</v>
      </c>
    </row>
    <row r="227" spans="1:2">
      <c r="A227" s="83" t="s">
        <v>123</v>
      </c>
      <c r="B227" s="113">
        <v>110</v>
      </c>
    </row>
    <row r="228" spans="1:2">
      <c r="A228" s="83" t="s">
        <v>124</v>
      </c>
      <c r="B228" s="90">
        <v>34</v>
      </c>
    </row>
    <row r="229" spans="1:2">
      <c r="A229" s="83" t="s">
        <v>125</v>
      </c>
      <c r="B229" s="82">
        <v>20</v>
      </c>
    </row>
    <row r="230" spans="1:2">
      <c r="A230" s="83" t="s">
        <v>126</v>
      </c>
      <c r="B230" s="90">
        <v>20</v>
      </c>
    </row>
    <row r="231" spans="1:2" ht="18" customHeight="1">
      <c r="A231" s="83" t="s">
        <v>127</v>
      </c>
      <c r="B231" s="90">
        <v>27</v>
      </c>
    </row>
    <row r="232" spans="1:2">
      <c r="A232" s="83" t="s">
        <v>610</v>
      </c>
      <c r="B232" s="90">
        <v>10</v>
      </c>
    </row>
    <row r="233" spans="1:2">
      <c r="A233" s="83" t="s">
        <v>128</v>
      </c>
      <c r="B233" s="90">
        <v>14</v>
      </c>
    </row>
    <row r="234" spans="1:2">
      <c r="A234" s="83" t="s">
        <v>129</v>
      </c>
      <c r="B234" s="90">
        <v>7</v>
      </c>
    </row>
    <row r="235" spans="1:2">
      <c r="A235" s="83" t="s">
        <v>130</v>
      </c>
      <c r="B235" s="90">
        <v>27</v>
      </c>
    </row>
    <row r="236" spans="1:2">
      <c r="A236" s="83" t="s">
        <v>131</v>
      </c>
      <c r="B236" s="90">
        <v>40</v>
      </c>
    </row>
    <row r="237" spans="1:2">
      <c r="A237" s="83" t="s">
        <v>132</v>
      </c>
      <c r="B237" s="90">
        <v>14</v>
      </c>
    </row>
    <row r="238" spans="1:2">
      <c r="A238" s="83" t="s">
        <v>133</v>
      </c>
      <c r="B238" s="90">
        <v>24</v>
      </c>
    </row>
    <row r="239" spans="1:2">
      <c r="A239" s="83" t="s">
        <v>134</v>
      </c>
      <c r="B239" s="90">
        <v>38</v>
      </c>
    </row>
    <row r="240" spans="1:2">
      <c r="A240" s="83" t="s">
        <v>135</v>
      </c>
      <c r="B240" s="90">
        <v>7</v>
      </c>
    </row>
    <row r="241" spans="1:2">
      <c r="A241" s="83" t="s">
        <v>136</v>
      </c>
      <c r="B241" s="90">
        <v>20</v>
      </c>
    </row>
    <row r="242" spans="1:2">
      <c r="A242" s="83" t="s">
        <v>137</v>
      </c>
      <c r="B242" s="90">
        <v>27</v>
      </c>
    </row>
    <row r="243" spans="1:2">
      <c r="A243" s="83" t="s">
        <v>139</v>
      </c>
      <c r="B243" s="90">
        <v>80</v>
      </c>
    </row>
    <row r="244" spans="1:2">
      <c r="A244" s="95" t="s">
        <v>138</v>
      </c>
      <c r="B244" s="90">
        <v>90</v>
      </c>
    </row>
    <row r="245" spans="1:2" ht="30">
      <c r="A245" s="114" t="s">
        <v>469</v>
      </c>
      <c r="B245" s="90">
        <v>50</v>
      </c>
    </row>
    <row r="246" spans="1:2">
      <c r="A246" s="114" t="s">
        <v>658</v>
      </c>
      <c r="B246" s="90">
        <v>230</v>
      </c>
    </row>
    <row r="247" spans="1:2">
      <c r="A247" s="83" t="s">
        <v>140</v>
      </c>
      <c r="B247" s="90">
        <v>34</v>
      </c>
    </row>
    <row r="248" spans="1:2">
      <c r="A248" s="83" t="s">
        <v>141</v>
      </c>
      <c r="B248" s="90">
        <v>20</v>
      </c>
    </row>
    <row r="249" spans="1:2">
      <c r="A249" s="83" t="s">
        <v>552</v>
      </c>
      <c r="B249" s="90">
        <v>160</v>
      </c>
    </row>
    <row r="250" spans="1:2">
      <c r="A250" s="83" t="s">
        <v>553</v>
      </c>
      <c r="B250" s="90">
        <v>226</v>
      </c>
    </row>
    <row r="251" spans="1:2">
      <c r="A251" s="83" t="s">
        <v>142</v>
      </c>
      <c r="B251" s="90">
        <v>133</v>
      </c>
    </row>
    <row r="252" spans="1:2">
      <c r="A252" s="83" t="s">
        <v>143</v>
      </c>
      <c r="B252" s="90">
        <v>160</v>
      </c>
    </row>
    <row r="253" spans="1:2">
      <c r="A253" s="83" t="s">
        <v>144</v>
      </c>
      <c r="B253" s="90">
        <v>240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79"/>
  <sheetViews>
    <sheetView topLeftCell="A61" zoomScale="98" zoomScaleNormal="98" workbookViewId="0">
      <selection activeCell="B25" sqref="B25"/>
    </sheetView>
  </sheetViews>
  <sheetFormatPr defaultRowHeight="15"/>
  <cols>
    <col min="1" max="1" width="56.7109375" style="74" customWidth="1"/>
    <col min="2" max="2" width="19.5703125" style="358" customWidth="1"/>
    <col min="4" max="4" width="40" customWidth="1"/>
  </cols>
  <sheetData>
    <row r="1" spans="1:2" s="1" customFormat="1" ht="15.75" thickBot="1">
      <c r="A1" s="122"/>
      <c r="B1" s="356"/>
    </row>
    <row r="2" spans="1:2" s="1" customFormat="1">
      <c r="A2" s="37"/>
      <c r="B2" s="356"/>
    </row>
    <row r="3" spans="1:2">
      <c r="A3" s="123" t="s">
        <v>852</v>
      </c>
      <c r="B3" s="357"/>
    </row>
    <row r="4" spans="1:2">
      <c r="A4" s="124" t="s">
        <v>526</v>
      </c>
      <c r="B4" s="375" t="s">
        <v>948</v>
      </c>
    </row>
    <row r="5" spans="1:2">
      <c r="A5" s="355" t="s">
        <v>836</v>
      </c>
      <c r="B5" s="380">
        <v>1400</v>
      </c>
    </row>
    <row r="6" spans="1:2">
      <c r="A6" s="355" t="s">
        <v>837</v>
      </c>
      <c r="B6" s="380">
        <v>1000</v>
      </c>
    </row>
    <row r="7" spans="1:2">
      <c r="A7" s="355" t="s">
        <v>838</v>
      </c>
      <c r="B7" s="380">
        <v>630</v>
      </c>
    </row>
    <row r="8" spans="1:2" ht="15.75" customHeight="1">
      <c r="A8" s="355" t="s">
        <v>4</v>
      </c>
      <c r="B8" s="380"/>
    </row>
    <row r="9" spans="1:2">
      <c r="A9" s="355" t="s">
        <v>839</v>
      </c>
      <c r="B9" s="381">
        <v>320</v>
      </c>
    </row>
    <row r="10" spans="1:2">
      <c r="A10" s="355" t="s">
        <v>840</v>
      </c>
      <c r="B10" s="381">
        <v>200</v>
      </c>
    </row>
    <row r="11" spans="1:2">
      <c r="A11" s="355" t="s">
        <v>841</v>
      </c>
      <c r="B11" s="381">
        <v>200</v>
      </c>
    </row>
    <row r="12" spans="1:2">
      <c r="A12" s="355" t="s">
        <v>842</v>
      </c>
      <c r="B12" s="381">
        <v>100</v>
      </c>
    </row>
    <row r="13" spans="1:2">
      <c r="A13" s="355" t="s">
        <v>843</v>
      </c>
      <c r="B13" s="381">
        <v>150</v>
      </c>
    </row>
    <row r="14" spans="1:2">
      <c r="A14" s="355" t="s">
        <v>844</v>
      </c>
      <c r="B14" s="381">
        <v>320</v>
      </c>
    </row>
    <row r="15" spans="1:2">
      <c r="A15" s="355" t="s">
        <v>845</v>
      </c>
      <c r="B15" s="381">
        <v>320</v>
      </c>
    </row>
    <row r="16" spans="1:2">
      <c r="A16" s="355" t="s">
        <v>846</v>
      </c>
      <c r="B16" s="381">
        <v>550</v>
      </c>
    </row>
    <row r="17" spans="1:2">
      <c r="A17" s="355"/>
      <c r="B17" s="381"/>
    </row>
    <row r="18" spans="1:2">
      <c r="A18" s="355" t="s">
        <v>847</v>
      </c>
      <c r="B18" s="381">
        <v>200</v>
      </c>
    </row>
    <row r="19" spans="1:2">
      <c r="A19" s="355" t="s">
        <v>848</v>
      </c>
      <c r="B19" s="381">
        <v>350</v>
      </c>
    </row>
    <row r="20" spans="1:2">
      <c r="A20" s="355" t="s">
        <v>849</v>
      </c>
      <c r="B20" s="381">
        <v>320</v>
      </c>
    </row>
    <row r="21" spans="1:2">
      <c r="A21" s="355"/>
      <c r="B21" s="381"/>
    </row>
    <row r="22" spans="1:2">
      <c r="A22" s="355" t="s">
        <v>853</v>
      </c>
      <c r="B22" s="381">
        <v>370</v>
      </c>
    </row>
    <row r="23" spans="1:2">
      <c r="A23" s="355" t="s">
        <v>854</v>
      </c>
      <c r="B23" s="381">
        <v>750</v>
      </c>
    </row>
    <row r="24" spans="1:2">
      <c r="A24" s="355" t="s">
        <v>855</v>
      </c>
      <c r="B24" s="381">
        <v>1300</v>
      </c>
    </row>
    <row r="25" spans="1:2">
      <c r="A25" s="355" t="s">
        <v>856</v>
      </c>
      <c r="B25" s="381"/>
    </row>
    <row r="26" spans="1:2">
      <c r="A26" s="355"/>
      <c r="B26" s="381"/>
    </row>
    <row r="27" spans="1:2">
      <c r="A27" s="355" t="s">
        <v>857</v>
      </c>
      <c r="B27" s="381">
        <v>385</v>
      </c>
    </row>
    <row r="28" spans="1:2">
      <c r="A28" s="355" t="s">
        <v>858</v>
      </c>
      <c r="B28" s="381">
        <v>260</v>
      </c>
    </row>
    <row r="29" spans="1:2">
      <c r="A29" s="355" t="s">
        <v>859</v>
      </c>
      <c r="B29" s="381">
        <v>385</v>
      </c>
    </row>
    <row r="30" spans="1:2">
      <c r="A30" s="355" t="s">
        <v>860</v>
      </c>
      <c r="B30" s="381">
        <v>260</v>
      </c>
    </row>
    <row r="31" spans="1:2">
      <c r="A31" s="355" t="s">
        <v>861</v>
      </c>
      <c r="B31" s="381">
        <v>385</v>
      </c>
    </row>
    <row r="32" spans="1:2">
      <c r="A32" s="355" t="s">
        <v>862</v>
      </c>
      <c r="B32" s="382">
        <v>260</v>
      </c>
    </row>
    <row r="33" spans="1:2">
      <c r="A33" s="355" t="s">
        <v>863</v>
      </c>
      <c r="B33" s="382">
        <v>385</v>
      </c>
    </row>
    <row r="34" spans="1:2">
      <c r="A34" s="355" t="s">
        <v>864</v>
      </c>
      <c r="B34" s="381">
        <v>260</v>
      </c>
    </row>
    <row r="35" spans="1:2">
      <c r="A35" s="355" t="s">
        <v>914</v>
      </c>
      <c r="B35" s="381">
        <v>45</v>
      </c>
    </row>
    <row r="36" spans="1:2">
      <c r="A36" s="355" t="s">
        <v>913</v>
      </c>
      <c r="B36" s="381">
        <v>45</v>
      </c>
    </row>
    <row r="37" spans="1:2">
      <c r="A37" s="355" t="s">
        <v>915</v>
      </c>
      <c r="B37" s="381">
        <v>45</v>
      </c>
    </row>
    <row r="38" spans="1:2">
      <c r="A38" s="355" t="s">
        <v>916</v>
      </c>
      <c r="B38" s="381">
        <v>45</v>
      </c>
    </row>
    <row r="39" spans="1:2">
      <c r="A39" s="355"/>
      <c r="B39" s="381"/>
    </row>
    <row r="40" spans="1:2">
      <c r="A40" s="355" t="s">
        <v>850</v>
      </c>
      <c r="B40" s="381">
        <v>385</v>
      </c>
    </row>
    <row r="41" spans="1:2">
      <c r="A41" s="355" t="s">
        <v>851</v>
      </c>
      <c r="B41" s="381">
        <v>260</v>
      </c>
    </row>
    <row r="42" spans="1:2">
      <c r="A42" s="355" t="s">
        <v>917</v>
      </c>
      <c r="B42" s="381">
        <v>45</v>
      </c>
    </row>
    <row r="43" spans="1:2">
      <c r="A43" s="355" t="s">
        <v>865</v>
      </c>
      <c r="B43" s="381">
        <v>385</v>
      </c>
    </row>
    <row r="44" spans="1:2">
      <c r="A44" s="355" t="s">
        <v>866</v>
      </c>
      <c r="B44" s="381">
        <v>260</v>
      </c>
    </row>
    <row r="45" spans="1:2">
      <c r="A45" s="355" t="s">
        <v>918</v>
      </c>
      <c r="B45" s="381">
        <v>45</v>
      </c>
    </row>
    <row r="46" spans="1:2">
      <c r="A46" s="355" t="s">
        <v>867</v>
      </c>
      <c r="B46" s="381">
        <v>60</v>
      </c>
    </row>
    <row r="47" spans="1:2">
      <c r="A47" s="355" t="s">
        <v>868</v>
      </c>
      <c r="B47" s="381">
        <v>140</v>
      </c>
    </row>
    <row r="48" spans="1:2">
      <c r="A48" s="355" t="s">
        <v>869</v>
      </c>
      <c r="B48" s="381">
        <v>320</v>
      </c>
    </row>
    <row r="49" spans="1:2">
      <c r="A49" s="355" t="s">
        <v>870</v>
      </c>
      <c r="B49" s="381">
        <v>220</v>
      </c>
    </row>
    <row r="50" spans="1:2">
      <c r="A50" s="355" t="s">
        <v>920</v>
      </c>
      <c r="B50" s="381">
        <v>540</v>
      </c>
    </row>
    <row r="51" spans="1:2">
      <c r="A51" s="355" t="s">
        <v>919</v>
      </c>
      <c r="B51" s="381">
        <v>300</v>
      </c>
    </row>
    <row r="52" spans="1:2" ht="15.75" customHeight="1">
      <c r="A52" s="355" t="s">
        <v>921</v>
      </c>
      <c r="B52" s="381">
        <v>820</v>
      </c>
    </row>
    <row r="53" spans="1:2">
      <c r="A53" s="355" t="s">
        <v>871</v>
      </c>
      <c r="B53" s="381">
        <v>320</v>
      </c>
    </row>
    <row r="54" spans="1:2">
      <c r="A54" s="355" t="s">
        <v>872</v>
      </c>
      <c r="B54" s="381">
        <v>220</v>
      </c>
    </row>
    <row r="55" spans="1:2">
      <c r="A55" s="355"/>
      <c r="B55" s="381"/>
    </row>
    <row r="56" spans="1:2">
      <c r="A56" s="355" t="s">
        <v>873</v>
      </c>
      <c r="B56" s="381">
        <v>200</v>
      </c>
    </row>
    <row r="57" spans="1:2">
      <c r="A57" s="355" t="s">
        <v>874</v>
      </c>
      <c r="B57" s="381">
        <v>540</v>
      </c>
    </row>
    <row r="58" spans="1:2">
      <c r="A58" s="355" t="s">
        <v>875</v>
      </c>
      <c r="B58" s="381">
        <v>300</v>
      </c>
    </row>
    <row r="59" spans="1:2">
      <c r="A59" s="355" t="s">
        <v>876</v>
      </c>
      <c r="B59" s="381">
        <v>820</v>
      </c>
    </row>
    <row r="60" spans="1:2">
      <c r="A60" s="355" t="s">
        <v>877</v>
      </c>
      <c r="B60" s="381">
        <v>200</v>
      </c>
    </row>
    <row r="61" spans="1:2">
      <c r="A61" s="355" t="s">
        <v>878</v>
      </c>
      <c r="B61" s="381">
        <v>540</v>
      </c>
    </row>
    <row r="62" spans="1:2">
      <c r="A62" s="355" t="s">
        <v>879</v>
      </c>
      <c r="B62" s="381">
        <v>300</v>
      </c>
    </row>
    <row r="63" spans="1:2">
      <c r="A63" s="355" t="s">
        <v>880</v>
      </c>
      <c r="B63" s="381">
        <v>820</v>
      </c>
    </row>
    <row r="64" spans="1:2">
      <c r="A64" s="355" t="s">
        <v>881</v>
      </c>
      <c r="B64" s="381">
        <v>270</v>
      </c>
    </row>
    <row r="65" spans="1:2">
      <c r="A65" s="355" t="s">
        <v>882</v>
      </c>
      <c r="B65" s="381">
        <v>720</v>
      </c>
    </row>
    <row r="66" spans="1:2" ht="14.25" customHeight="1">
      <c r="A66" s="355"/>
      <c r="B66" s="381"/>
    </row>
    <row r="67" spans="1:2">
      <c r="A67" s="355" t="s">
        <v>883</v>
      </c>
      <c r="B67" s="381">
        <v>150</v>
      </c>
    </row>
    <row r="68" spans="1:2">
      <c r="A68" s="355"/>
      <c r="B68" s="381"/>
    </row>
    <row r="69" spans="1:2">
      <c r="A69" s="355" t="s">
        <v>884</v>
      </c>
      <c r="B69" s="381">
        <v>150</v>
      </c>
    </row>
    <row r="70" spans="1:2">
      <c r="A70" s="355"/>
      <c r="B70" s="381"/>
    </row>
    <row r="71" spans="1:2">
      <c r="A71" s="355" t="s">
        <v>885</v>
      </c>
      <c r="B71" s="381">
        <v>200</v>
      </c>
    </row>
    <row r="72" spans="1:2">
      <c r="A72" s="355" t="s">
        <v>886</v>
      </c>
      <c r="B72" s="381">
        <v>300</v>
      </c>
    </row>
    <row r="73" spans="1:2">
      <c r="A73" s="355" t="s">
        <v>887</v>
      </c>
      <c r="B73" s="381">
        <v>220</v>
      </c>
    </row>
    <row r="74" spans="1:2">
      <c r="A74" s="355" t="s">
        <v>888</v>
      </c>
      <c r="B74" s="381">
        <v>310</v>
      </c>
    </row>
    <row r="75" spans="1:2">
      <c r="A75" s="373"/>
      <c r="B75" s="381"/>
    </row>
    <row r="76" spans="1:2">
      <c r="A76" s="374" t="s">
        <v>947</v>
      </c>
      <c r="B76" s="383">
        <v>150</v>
      </c>
    </row>
    <row r="77" spans="1:2">
      <c r="A77" s="376" t="s">
        <v>949</v>
      </c>
      <c r="B77" s="383" t="s">
        <v>946</v>
      </c>
    </row>
    <row r="78" spans="1:2">
      <c r="A78" s="376" t="s">
        <v>950</v>
      </c>
      <c r="B78" s="383">
        <v>280</v>
      </c>
    </row>
    <row r="79" spans="1:2">
      <c r="A79" s="376" t="s">
        <v>951</v>
      </c>
      <c r="B79" s="383">
        <v>200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L210"/>
  <sheetViews>
    <sheetView topLeftCell="A139" workbookViewId="0">
      <selection activeCell="G22" sqref="G22"/>
    </sheetView>
  </sheetViews>
  <sheetFormatPr defaultRowHeight="12.75"/>
  <cols>
    <col min="1" max="1" width="3.85546875" customWidth="1"/>
    <col min="2" max="2" width="22.28515625" customWidth="1"/>
    <col min="3" max="3" width="11.140625" customWidth="1"/>
    <col min="4" max="4" width="15.7109375" style="5" customWidth="1"/>
    <col min="5" max="5" width="11.85546875" style="20" bestFit="1" customWidth="1"/>
    <col min="6" max="6" width="9.28515625" style="2" bestFit="1" customWidth="1"/>
  </cols>
  <sheetData>
    <row r="1" spans="2:7" ht="15" customHeight="1">
      <c r="B1" s="22"/>
    </row>
    <row r="2" spans="2:7" ht="15.75">
      <c r="B2" s="72" t="s">
        <v>825</v>
      </c>
      <c r="C2" s="68"/>
      <c r="D2" s="69"/>
      <c r="E2" s="68"/>
      <c r="F2" s="70"/>
    </row>
    <row r="3" spans="2:7" ht="29.25" customHeight="1">
      <c r="B3" s="414" t="s">
        <v>536</v>
      </c>
      <c r="C3" s="415"/>
      <c r="D3" s="415"/>
      <c r="E3" s="415"/>
      <c r="F3" s="416"/>
      <c r="G3" s="3" t="s">
        <v>969</v>
      </c>
    </row>
    <row r="4" spans="2:7" ht="12.75" customHeight="1">
      <c r="B4" s="419" t="s">
        <v>381</v>
      </c>
      <c r="C4" s="420"/>
      <c r="D4" s="52"/>
      <c r="E4" s="54"/>
      <c r="F4" s="55"/>
    </row>
    <row r="5" spans="2:7">
      <c r="B5" s="11" t="s">
        <v>382</v>
      </c>
      <c r="C5" s="12"/>
      <c r="D5" s="13"/>
      <c r="E5" s="21"/>
      <c r="F5" s="19">
        <v>3</v>
      </c>
      <c r="G5">
        <v>3.45</v>
      </c>
    </row>
    <row r="6" spans="2:7">
      <c r="B6" s="11" t="s">
        <v>383</v>
      </c>
      <c r="C6" s="12"/>
      <c r="D6" s="13"/>
      <c r="E6" s="21"/>
      <c r="F6" s="19">
        <v>3</v>
      </c>
      <c r="G6">
        <v>3.45</v>
      </c>
    </row>
    <row r="7" spans="2:7">
      <c r="B7" s="11" t="s">
        <v>384</v>
      </c>
      <c r="C7" s="12"/>
      <c r="D7" s="13"/>
      <c r="E7" s="21"/>
      <c r="F7" s="19">
        <v>2</v>
      </c>
      <c r="G7">
        <v>2.2999999999999998</v>
      </c>
    </row>
    <row r="8" spans="2:7">
      <c r="B8" s="11" t="s">
        <v>385</v>
      </c>
      <c r="C8" s="12"/>
      <c r="D8" s="13"/>
      <c r="E8" s="21"/>
      <c r="F8" s="19">
        <v>2</v>
      </c>
      <c r="G8">
        <v>2.2999999999999998</v>
      </c>
    </row>
    <row r="9" spans="2:7">
      <c r="B9" s="11" t="s">
        <v>386</v>
      </c>
      <c r="C9" s="12"/>
      <c r="D9" s="13"/>
      <c r="E9" s="21"/>
      <c r="F9" s="19">
        <v>2</v>
      </c>
      <c r="G9">
        <v>2.2999999999999998</v>
      </c>
    </row>
    <row r="10" spans="2:7" ht="12.75" customHeight="1">
      <c r="B10" s="412" t="s">
        <v>387</v>
      </c>
      <c r="C10" s="413"/>
      <c r="D10" s="10"/>
      <c r="E10" s="21"/>
      <c r="F10" s="19"/>
    </row>
    <row r="11" spans="2:7">
      <c r="B11" s="11" t="s">
        <v>388</v>
      </c>
      <c r="C11" s="12"/>
      <c r="D11" s="13"/>
      <c r="E11" s="21"/>
      <c r="F11" s="19">
        <v>3</v>
      </c>
      <c r="G11">
        <v>3.45</v>
      </c>
    </row>
    <row r="12" spans="2:7">
      <c r="B12" s="11" t="s">
        <v>389</v>
      </c>
      <c r="C12" s="12"/>
      <c r="D12" s="13"/>
      <c r="E12" s="21"/>
      <c r="F12" s="19">
        <v>7</v>
      </c>
      <c r="G12">
        <v>8</v>
      </c>
    </row>
    <row r="13" spans="2:7">
      <c r="B13" s="11" t="s">
        <v>390</v>
      </c>
      <c r="C13" s="12"/>
      <c r="D13" s="13"/>
      <c r="E13" s="21"/>
      <c r="F13" s="19">
        <v>15</v>
      </c>
      <c r="G13">
        <v>17</v>
      </c>
    </row>
    <row r="14" spans="2:7">
      <c r="B14" s="11" t="s">
        <v>391</v>
      </c>
      <c r="C14" s="12"/>
      <c r="D14" s="13"/>
      <c r="E14" s="21"/>
      <c r="F14" s="19">
        <v>7</v>
      </c>
      <c r="G14">
        <v>8</v>
      </c>
    </row>
    <row r="15" spans="2:7">
      <c r="B15" s="11" t="s">
        <v>392</v>
      </c>
      <c r="C15" s="12"/>
      <c r="D15" s="13"/>
      <c r="E15" s="21"/>
      <c r="F15" s="19">
        <v>8</v>
      </c>
      <c r="G15">
        <v>9</v>
      </c>
    </row>
    <row r="16" spans="2:7">
      <c r="B16" s="11" t="s">
        <v>393</v>
      </c>
      <c r="C16" s="12"/>
      <c r="D16" s="13"/>
      <c r="E16" s="21"/>
      <c r="F16" s="19">
        <v>7</v>
      </c>
      <c r="G16">
        <v>8</v>
      </c>
    </row>
    <row r="17" spans="2:7">
      <c r="B17" s="11" t="s">
        <v>394</v>
      </c>
      <c r="C17" s="12"/>
      <c r="D17" s="13"/>
      <c r="E17" s="21"/>
      <c r="F17" s="19">
        <v>6</v>
      </c>
      <c r="G17">
        <v>7</v>
      </c>
    </row>
    <row r="18" spans="2:7">
      <c r="B18" s="11" t="s">
        <v>395</v>
      </c>
      <c r="C18" s="12"/>
      <c r="D18" s="13"/>
      <c r="E18" s="21"/>
      <c r="F18" s="19">
        <v>7</v>
      </c>
      <c r="G18">
        <v>8</v>
      </c>
    </row>
    <row r="19" spans="2:7">
      <c r="B19" s="11" t="s">
        <v>473</v>
      </c>
      <c r="C19" s="12"/>
      <c r="D19" s="13"/>
      <c r="E19" s="21"/>
      <c r="F19" s="19">
        <v>25</v>
      </c>
      <c r="G19">
        <v>28</v>
      </c>
    </row>
    <row r="20" spans="2:7" ht="12.75" customHeight="1">
      <c r="B20" s="421" t="s">
        <v>408</v>
      </c>
      <c r="C20" s="422"/>
      <c r="D20" s="10"/>
      <c r="E20" s="21"/>
      <c r="F20" s="19"/>
    </row>
    <row r="21" spans="2:7">
      <c r="B21" s="11" t="s">
        <v>409</v>
      </c>
      <c r="C21" s="12"/>
      <c r="D21" s="13"/>
      <c r="E21" s="21"/>
      <c r="F21" s="19">
        <v>3</v>
      </c>
      <c r="G21">
        <v>3.45</v>
      </c>
    </row>
    <row r="22" spans="2:7">
      <c r="B22" s="11" t="s">
        <v>410</v>
      </c>
      <c r="C22" s="12"/>
      <c r="D22" s="13"/>
      <c r="E22" s="21"/>
      <c r="F22" s="19">
        <v>3</v>
      </c>
      <c r="G22" s="405"/>
    </row>
    <row r="23" spans="2:7">
      <c r="B23" s="11" t="s">
        <v>411</v>
      </c>
      <c r="C23" s="12"/>
      <c r="D23" s="13"/>
      <c r="E23" s="21"/>
      <c r="F23" s="19">
        <v>3</v>
      </c>
    </row>
    <row r="24" spans="2:7">
      <c r="B24" s="11" t="s">
        <v>412</v>
      </c>
      <c r="C24" s="12"/>
      <c r="D24" s="13"/>
      <c r="E24" s="21"/>
      <c r="F24" s="19">
        <v>4</v>
      </c>
    </row>
    <row r="25" spans="2:7">
      <c r="B25" s="11" t="s">
        <v>413</v>
      </c>
      <c r="C25" s="12"/>
      <c r="D25" s="13"/>
      <c r="E25" s="21"/>
      <c r="F25" s="19">
        <v>4</v>
      </c>
    </row>
    <row r="26" spans="2:7">
      <c r="B26" s="11" t="s">
        <v>414</v>
      </c>
      <c r="C26" s="12"/>
      <c r="D26" s="13"/>
      <c r="E26" s="21"/>
      <c r="F26" s="19">
        <v>3</v>
      </c>
    </row>
    <row r="27" spans="2:7">
      <c r="B27" s="11" t="s">
        <v>415</v>
      </c>
      <c r="C27" s="12"/>
      <c r="D27" s="13"/>
      <c r="E27" s="21"/>
      <c r="F27" s="19">
        <v>3</v>
      </c>
    </row>
    <row r="28" spans="2:7" ht="12.75" customHeight="1">
      <c r="B28" s="412" t="s">
        <v>416</v>
      </c>
      <c r="C28" s="413"/>
      <c r="D28" s="10"/>
      <c r="E28" s="21"/>
      <c r="F28" s="19"/>
    </row>
    <row r="29" spans="2:7">
      <c r="B29" s="11" t="s">
        <v>417</v>
      </c>
      <c r="C29" s="12"/>
      <c r="D29" s="13"/>
      <c r="E29" s="21"/>
      <c r="F29" s="19">
        <v>3</v>
      </c>
    </row>
    <row r="30" spans="2:7">
      <c r="B30" s="11" t="s">
        <v>418</v>
      </c>
      <c r="C30" s="12"/>
      <c r="D30" s="13"/>
      <c r="E30" s="21"/>
      <c r="F30" s="19">
        <v>3</v>
      </c>
    </row>
    <row r="31" spans="2:7">
      <c r="B31" s="11" t="s">
        <v>419</v>
      </c>
      <c r="C31" s="12"/>
      <c r="D31" s="13"/>
      <c r="E31" s="21"/>
      <c r="F31" s="19">
        <v>3</v>
      </c>
    </row>
    <row r="32" spans="2:7">
      <c r="B32" s="11" t="s">
        <v>420</v>
      </c>
      <c r="C32" s="12"/>
      <c r="D32" s="13"/>
      <c r="E32" s="21"/>
      <c r="F32" s="19">
        <v>3</v>
      </c>
    </row>
    <row r="33" spans="2:6">
      <c r="B33" s="11" t="s">
        <v>421</v>
      </c>
      <c r="C33" s="12"/>
      <c r="D33" s="13"/>
      <c r="E33" s="21"/>
      <c r="F33" s="19">
        <v>3</v>
      </c>
    </row>
    <row r="34" spans="2:6">
      <c r="B34" s="11" t="s">
        <v>422</v>
      </c>
      <c r="C34" s="12"/>
      <c r="D34" s="13"/>
      <c r="E34" s="21"/>
      <c r="F34" s="19">
        <v>4</v>
      </c>
    </row>
    <row r="35" spans="2:6">
      <c r="B35" s="11" t="s">
        <v>423</v>
      </c>
      <c r="C35" s="12"/>
      <c r="D35" s="13"/>
      <c r="E35" s="21"/>
      <c r="F35" s="19">
        <v>20</v>
      </c>
    </row>
    <row r="36" spans="2:6">
      <c r="B36" s="11" t="s">
        <v>424</v>
      </c>
      <c r="C36" s="12"/>
      <c r="D36" s="13"/>
      <c r="E36" s="21"/>
      <c r="F36" s="19">
        <v>14</v>
      </c>
    </row>
    <row r="37" spans="2:6">
      <c r="B37" s="11" t="s">
        <v>425</v>
      </c>
      <c r="C37" s="12"/>
      <c r="D37" s="13"/>
      <c r="E37" s="21"/>
      <c r="F37" s="19">
        <v>3</v>
      </c>
    </row>
    <row r="38" spans="2:6">
      <c r="B38" s="11" t="s">
        <v>426</v>
      </c>
      <c r="C38" s="12"/>
      <c r="D38" s="13"/>
      <c r="E38" s="21"/>
      <c r="F38" s="19">
        <v>3</v>
      </c>
    </row>
    <row r="39" spans="2:6">
      <c r="B39" s="11" t="s">
        <v>427</v>
      </c>
      <c r="C39" s="12"/>
      <c r="D39" s="13"/>
      <c r="E39" s="21"/>
      <c r="F39" s="19">
        <v>4</v>
      </c>
    </row>
    <row r="40" spans="2:6">
      <c r="B40" s="11" t="s">
        <v>428</v>
      </c>
      <c r="C40" s="12"/>
      <c r="D40" s="13"/>
      <c r="E40" s="21"/>
      <c r="F40" s="19">
        <v>6</v>
      </c>
    </row>
    <row r="41" spans="2:6" ht="12.75" customHeight="1">
      <c r="B41" s="412" t="s">
        <v>429</v>
      </c>
      <c r="C41" s="413"/>
      <c r="D41" s="10"/>
      <c r="E41" s="21"/>
      <c r="F41" s="19"/>
    </row>
    <row r="42" spans="2:6">
      <c r="B42" s="11" t="s">
        <v>430</v>
      </c>
      <c r="C42" s="12"/>
      <c r="D42" s="13"/>
      <c r="E42" s="21"/>
      <c r="F42" s="19">
        <v>3</v>
      </c>
    </row>
    <row r="43" spans="2:6">
      <c r="B43" s="11" t="s">
        <v>431</v>
      </c>
      <c r="C43" s="12"/>
      <c r="D43" s="13"/>
      <c r="E43" s="21"/>
      <c r="F43" s="19">
        <v>3</v>
      </c>
    </row>
    <row r="44" spans="2:6">
      <c r="B44" s="11" t="s">
        <v>432</v>
      </c>
      <c r="C44" s="12"/>
      <c r="D44" s="13"/>
      <c r="E44" s="21"/>
      <c r="F44" s="19">
        <v>3</v>
      </c>
    </row>
    <row r="45" spans="2:6">
      <c r="B45" s="11" t="s">
        <v>433</v>
      </c>
      <c r="C45" s="12"/>
      <c r="D45" s="13"/>
      <c r="E45" s="21"/>
      <c r="F45" s="19">
        <v>4</v>
      </c>
    </row>
    <row r="46" spans="2:6">
      <c r="B46" s="11" t="s">
        <v>434</v>
      </c>
      <c r="C46" s="12"/>
      <c r="D46" s="13"/>
      <c r="E46" s="21"/>
      <c r="F46" s="19">
        <v>4</v>
      </c>
    </row>
    <row r="47" spans="2:6">
      <c r="B47" s="11" t="s">
        <v>435</v>
      </c>
      <c r="C47" s="12"/>
      <c r="D47" s="13"/>
      <c r="E47" s="21"/>
      <c r="F47" s="19">
        <v>3</v>
      </c>
    </row>
    <row r="48" spans="2:6">
      <c r="B48" s="11" t="s">
        <v>527</v>
      </c>
      <c r="C48" s="12"/>
      <c r="D48" s="13"/>
      <c r="E48" s="21"/>
      <c r="F48" s="19">
        <v>3</v>
      </c>
    </row>
    <row r="49" spans="2:6">
      <c r="B49" s="11" t="s">
        <v>436</v>
      </c>
      <c r="C49" s="12"/>
      <c r="D49" s="13"/>
      <c r="E49" s="21"/>
      <c r="F49" s="19">
        <v>5</v>
      </c>
    </row>
    <row r="50" spans="2:6" ht="12.75" customHeight="1">
      <c r="B50" s="412" t="s">
        <v>437</v>
      </c>
      <c r="C50" s="413"/>
      <c r="D50" s="10"/>
      <c r="E50" s="21"/>
      <c r="F50" s="19"/>
    </row>
    <row r="51" spans="2:6">
      <c r="B51" s="11" t="s">
        <v>438</v>
      </c>
      <c r="C51" s="12"/>
      <c r="D51" s="13"/>
      <c r="E51" s="21"/>
      <c r="F51" s="19">
        <v>3</v>
      </c>
    </row>
    <row r="52" spans="2:6">
      <c r="B52" s="11" t="s">
        <v>439</v>
      </c>
      <c r="C52" s="12"/>
      <c r="D52" s="13"/>
      <c r="E52" s="21"/>
      <c r="F52" s="19">
        <v>4</v>
      </c>
    </row>
    <row r="53" spans="2:6">
      <c r="B53" s="11" t="s">
        <v>440</v>
      </c>
      <c r="C53" s="12"/>
      <c r="D53" s="13"/>
      <c r="E53" s="21"/>
      <c r="F53" s="19">
        <v>11</v>
      </c>
    </row>
    <row r="54" spans="2:6">
      <c r="B54" s="11" t="s">
        <v>441</v>
      </c>
      <c r="C54" s="12"/>
      <c r="D54" s="13"/>
      <c r="E54" s="21"/>
      <c r="F54" s="19">
        <v>11</v>
      </c>
    </row>
    <row r="55" spans="2:6">
      <c r="B55" s="61" t="s">
        <v>442</v>
      </c>
      <c r="C55" s="62"/>
      <c r="D55" s="63"/>
      <c r="E55" s="46"/>
      <c r="F55" s="24">
        <v>11</v>
      </c>
    </row>
    <row r="56" spans="2:6" ht="25.5">
      <c r="B56" s="11" t="s">
        <v>461</v>
      </c>
      <c r="C56" s="12"/>
      <c r="D56" s="13"/>
      <c r="E56" s="21"/>
      <c r="F56" s="19">
        <v>15</v>
      </c>
    </row>
    <row r="57" spans="2:6" ht="15.75">
      <c r="B57" s="156" t="s">
        <v>826</v>
      </c>
      <c r="C57" s="157"/>
      <c r="D57" s="158"/>
      <c r="E57" s="157"/>
      <c r="F57" s="159"/>
    </row>
    <row r="58" spans="2:6" ht="24" customHeight="1">
      <c r="B58" s="414" t="s">
        <v>536</v>
      </c>
      <c r="C58" s="415"/>
      <c r="D58" s="415"/>
      <c r="E58" s="415"/>
      <c r="F58" s="416"/>
    </row>
    <row r="59" spans="2:6" ht="25.5">
      <c r="B59" s="64" t="s">
        <v>462</v>
      </c>
      <c r="C59" s="65"/>
      <c r="D59" s="66"/>
      <c r="E59" s="54"/>
      <c r="F59" s="67">
        <v>15</v>
      </c>
    </row>
    <row r="60" spans="2:6">
      <c r="B60" s="11" t="s">
        <v>463</v>
      </c>
      <c r="C60" s="12"/>
      <c r="D60" s="13"/>
      <c r="E60" s="21"/>
      <c r="F60" s="19">
        <v>7</v>
      </c>
    </row>
    <row r="61" spans="2:6">
      <c r="B61" s="11" t="s">
        <v>443</v>
      </c>
      <c r="C61" s="12"/>
      <c r="D61" s="13"/>
      <c r="E61" s="21"/>
      <c r="F61" s="19">
        <v>14</v>
      </c>
    </row>
    <row r="62" spans="2:6">
      <c r="B62" s="11" t="s">
        <v>528</v>
      </c>
      <c r="C62" s="12"/>
      <c r="D62" s="13"/>
      <c r="E62" s="21"/>
      <c r="F62" s="19">
        <v>14</v>
      </c>
    </row>
    <row r="63" spans="2:6">
      <c r="B63" s="11" t="s">
        <v>444</v>
      </c>
      <c r="C63" s="12"/>
      <c r="D63" s="13"/>
      <c r="E63" s="21"/>
      <c r="F63" s="19">
        <v>28</v>
      </c>
    </row>
    <row r="64" spans="2:6">
      <c r="B64" s="11" t="s">
        <v>445</v>
      </c>
      <c r="C64" s="12"/>
      <c r="D64" s="13"/>
      <c r="E64" s="21"/>
      <c r="F64" s="19">
        <v>27</v>
      </c>
    </row>
    <row r="65" spans="2:6">
      <c r="B65" s="11" t="s">
        <v>446</v>
      </c>
      <c r="C65" s="12"/>
      <c r="D65" s="13"/>
      <c r="E65" s="21"/>
      <c r="F65" s="19">
        <v>20</v>
      </c>
    </row>
    <row r="66" spans="2:6">
      <c r="B66" s="11" t="s">
        <v>474</v>
      </c>
      <c r="C66" s="12"/>
      <c r="D66" s="13"/>
      <c r="E66" s="21"/>
      <c r="F66" s="19">
        <v>15</v>
      </c>
    </row>
    <row r="67" spans="2:6">
      <c r="B67" s="11" t="s">
        <v>529</v>
      </c>
      <c r="C67" s="12"/>
      <c r="D67" s="13"/>
      <c r="E67" s="21"/>
      <c r="F67" s="19">
        <v>25</v>
      </c>
    </row>
    <row r="68" spans="2:6">
      <c r="B68" s="11" t="s">
        <v>475</v>
      </c>
      <c r="C68" s="12"/>
      <c r="D68" s="13"/>
      <c r="E68" s="21"/>
      <c r="F68" s="19">
        <v>25</v>
      </c>
    </row>
    <row r="69" spans="2:6">
      <c r="B69" s="33" t="s">
        <v>538</v>
      </c>
      <c r="C69" s="12"/>
      <c r="D69" s="14"/>
      <c r="E69" s="21"/>
      <c r="F69" s="15">
        <v>14</v>
      </c>
    </row>
    <row r="70" spans="2:6" s="2" customFormat="1" ht="12.75" customHeight="1">
      <c r="B70" s="417" t="s">
        <v>537</v>
      </c>
      <c r="C70" s="418"/>
      <c r="D70" s="16"/>
      <c r="E70" s="21"/>
      <c r="F70" s="17"/>
    </row>
    <row r="71" spans="2:6">
      <c r="B71" s="11" t="s">
        <v>447</v>
      </c>
      <c r="C71" s="12"/>
      <c r="D71" s="13"/>
      <c r="E71" s="21"/>
      <c r="F71" s="19">
        <v>18</v>
      </c>
    </row>
    <row r="72" spans="2:6">
      <c r="B72" s="11" t="s">
        <v>530</v>
      </c>
      <c r="C72" s="12"/>
      <c r="D72" s="13"/>
      <c r="E72" s="21"/>
      <c r="F72" s="19">
        <v>18</v>
      </c>
    </row>
    <row r="73" spans="2:6">
      <c r="B73" s="11" t="s">
        <v>531</v>
      </c>
      <c r="C73" s="12"/>
      <c r="D73" s="13"/>
      <c r="E73" s="21"/>
      <c r="F73" s="19">
        <v>18</v>
      </c>
    </row>
    <row r="74" spans="2:6">
      <c r="B74" s="11" t="s">
        <v>532</v>
      </c>
      <c r="C74" s="12"/>
      <c r="D74" s="13"/>
      <c r="E74" s="21"/>
      <c r="F74" s="19">
        <v>18</v>
      </c>
    </row>
    <row r="75" spans="2:6">
      <c r="B75" s="11" t="s">
        <v>448</v>
      </c>
      <c r="C75" s="12"/>
      <c r="D75" s="13"/>
      <c r="E75" s="21"/>
      <c r="F75" s="19">
        <v>27</v>
      </c>
    </row>
    <row r="76" spans="2:6">
      <c r="B76" s="11" t="s">
        <v>476</v>
      </c>
      <c r="C76" s="12"/>
      <c r="D76" s="13"/>
      <c r="E76" s="21"/>
      <c r="F76" s="19">
        <v>14</v>
      </c>
    </row>
    <row r="77" spans="2:6">
      <c r="B77" s="11" t="s">
        <v>477</v>
      </c>
      <c r="C77" s="12"/>
      <c r="D77" s="13"/>
      <c r="E77" s="21"/>
      <c r="F77" s="19">
        <v>21</v>
      </c>
    </row>
    <row r="78" spans="2:6">
      <c r="B78" s="11" t="s">
        <v>533</v>
      </c>
      <c r="C78" s="12"/>
      <c r="D78" s="13"/>
      <c r="E78" s="21"/>
      <c r="F78" s="19">
        <v>22</v>
      </c>
    </row>
    <row r="79" spans="2:6">
      <c r="B79" s="11" t="s">
        <v>449</v>
      </c>
      <c r="C79" s="12"/>
      <c r="D79" s="13"/>
      <c r="E79" s="21"/>
      <c r="F79" s="19">
        <v>25</v>
      </c>
    </row>
    <row r="80" spans="2:6">
      <c r="B80" s="11" t="s">
        <v>450</v>
      </c>
      <c r="C80" s="12"/>
      <c r="D80" s="13"/>
      <c r="E80" s="21"/>
      <c r="F80" s="19">
        <v>15</v>
      </c>
    </row>
    <row r="81" spans="2:6">
      <c r="B81" s="11" t="s">
        <v>451</v>
      </c>
      <c r="C81" s="12"/>
      <c r="D81" s="13"/>
      <c r="E81" s="21"/>
      <c r="F81" s="19">
        <v>18</v>
      </c>
    </row>
    <row r="82" spans="2:6">
      <c r="B82" s="11" t="s">
        <v>452</v>
      </c>
      <c r="C82" s="12"/>
      <c r="D82" s="13"/>
      <c r="E82" s="21"/>
      <c r="F82" s="19">
        <v>44</v>
      </c>
    </row>
    <row r="83" spans="2:6">
      <c r="B83" s="11" t="s">
        <v>534</v>
      </c>
      <c r="C83" s="12"/>
      <c r="D83" s="13"/>
      <c r="E83" s="21"/>
      <c r="F83" s="19">
        <v>16</v>
      </c>
    </row>
    <row r="84" spans="2:6">
      <c r="B84" s="11" t="s">
        <v>478</v>
      </c>
      <c r="C84" s="12"/>
      <c r="D84" s="13"/>
      <c r="E84" s="21"/>
      <c r="F84" s="19">
        <v>21</v>
      </c>
    </row>
    <row r="85" spans="2:6">
      <c r="B85" s="11" t="s">
        <v>541</v>
      </c>
      <c r="C85" s="12"/>
      <c r="D85" s="13"/>
      <c r="E85" s="21"/>
      <c r="F85" s="19">
        <v>28</v>
      </c>
    </row>
    <row r="86" spans="2:6">
      <c r="B86" s="11" t="s">
        <v>542</v>
      </c>
      <c r="C86" s="12"/>
      <c r="D86" s="13"/>
      <c r="E86" s="21"/>
      <c r="F86" s="19">
        <v>28</v>
      </c>
    </row>
    <row r="87" spans="2:6">
      <c r="B87" s="11" t="s">
        <v>543</v>
      </c>
      <c r="C87" s="12"/>
      <c r="D87" s="13"/>
      <c r="E87" s="21"/>
      <c r="F87" s="19">
        <v>21</v>
      </c>
    </row>
    <row r="88" spans="2:6" s="2" customFormat="1" ht="12.75" customHeight="1">
      <c r="B88" s="412" t="s">
        <v>453</v>
      </c>
      <c r="C88" s="413"/>
      <c r="D88" s="16"/>
      <c r="E88" s="21"/>
      <c r="F88" s="19"/>
    </row>
    <row r="89" spans="2:6">
      <c r="B89" s="11" t="s">
        <v>454</v>
      </c>
      <c r="C89" s="12"/>
      <c r="D89" s="13"/>
      <c r="E89" s="21"/>
      <c r="F89" s="19">
        <v>14</v>
      </c>
    </row>
    <row r="90" spans="2:6">
      <c r="B90" s="11" t="s">
        <v>455</v>
      </c>
      <c r="C90" s="12"/>
      <c r="D90" s="13"/>
      <c r="E90" s="21"/>
      <c r="F90" s="19">
        <v>14</v>
      </c>
    </row>
    <row r="91" spans="2:6">
      <c r="B91" s="11" t="s">
        <v>456</v>
      </c>
      <c r="C91" s="12"/>
      <c r="D91" s="13"/>
      <c r="E91" s="21"/>
      <c r="F91" s="19">
        <v>14</v>
      </c>
    </row>
    <row r="92" spans="2:6">
      <c r="B92" s="11" t="s">
        <v>457</v>
      </c>
      <c r="C92" s="12"/>
      <c r="D92" s="13"/>
      <c r="E92" s="21"/>
      <c r="F92" s="19">
        <v>31</v>
      </c>
    </row>
    <row r="93" spans="2:6">
      <c r="B93" s="11" t="s">
        <v>458</v>
      </c>
      <c r="C93" s="12"/>
      <c r="D93" s="13"/>
      <c r="E93" s="21"/>
      <c r="F93" s="19">
        <v>18</v>
      </c>
    </row>
    <row r="94" spans="2:6">
      <c r="B94" s="11" t="s">
        <v>459</v>
      </c>
      <c r="C94" s="12"/>
      <c r="D94" s="13"/>
      <c r="E94" s="21"/>
      <c r="F94" s="19">
        <v>20</v>
      </c>
    </row>
    <row r="95" spans="2:6">
      <c r="B95" s="11" t="s">
        <v>479</v>
      </c>
      <c r="C95" s="12"/>
      <c r="D95" s="13"/>
      <c r="E95" s="21"/>
      <c r="F95" s="19">
        <v>20</v>
      </c>
    </row>
    <row r="96" spans="2:6">
      <c r="B96" s="11" t="s">
        <v>480</v>
      </c>
      <c r="C96" s="12"/>
      <c r="D96" s="13"/>
      <c r="E96" s="21"/>
      <c r="F96" s="19">
        <v>18</v>
      </c>
    </row>
    <row r="97" spans="2:6">
      <c r="B97" s="11" t="s">
        <v>481</v>
      </c>
      <c r="C97" s="12"/>
      <c r="D97" s="13"/>
      <c r="E97" s="21"/>
      <c r="F97" s="19">
        <v>32</v>
      </c>
    </row>
    <row r="98" spans="2:6">
      <c r="B98" s="61" t="s">
        <v>482</v>
      </c>
      <c r="C98" s="62"/>
      <c r="D98" s="63"/>
      <c r="E98" s="46"/>
      <c r="F98" s="24">
        <v>25</v>
      </c>
    </row>
    <row r="99" spans="2:6" ht="15.75">
      <c r="B99" s="72" t="s">
        <v>825</v>
      </c>
      <c r="C99" s="68"/>
      <c r="D99" s="69"/>
      <c r="E99" s="68"/>
      <c r="F99" s="70"/>
    </row>
    <row r="100" spans="2:6" ht="36.75" customHeight="1">
      <c r="B100" s="414" t="s">
        <v>536</v>
      </c>
      <c r="C100" s="415"/>
      <c r="D100" s="415"/>
      <c r="E100" s="415"/>
      <c r="F100" s="416"/>
    </row>
    <row r="101" spans="2:6" s="2" customFormat="1" ht="12.75" customHeight="1">
      <c r="B101" s="419" t="s">
        <v>396</v>
      </c>
      <c r="C101" s="420"/>
      <c r="D101" s="71"/>
      <c r="E101" s="54"/>
      <c r="F101" s="55"/>
    </row>
    <row r="102" spans="2:6" ht="25.5">
      <c r="B102" s="11" t="s">
        <v>397</v>
      </c>
      <c r="C102" s="12"/>
      <c r="D102" s="13"/>
      <c r="E102" s="21"/>
      <c r="F102" s="19">
        <v>8</v>
      </c>
    </row>
    <row r="103" spans="2:6">
      <c r="B103" s="11" t="s">
        <v>398</v>
      </c>
      <c r="C103" s="12"/>
      <c r="D103" s="13"/>
      <c r="E103" s="21"/>
      <c r="F103" s="19">
        <v>4</v>
      </c>
    </row>
    <row r="104" spans="2:6">
      <c r="B104" s="11" t="s">
        <v>399</v>
      </c>
      <c r="C104" s="12"/>
      <c r="D104" s="13"/>
      <c r="E104" s="21"/>
      <c r="F104" s="19">
        <v>4</v>
      </c>
    </row>
    <row r="105" spans="2:6">
      <c r="B105" s="11" t="s">
        <v>400</v>
      </c>
      <c r="C105" s="12"/>
      <c r="D105" s="13"/>
      <c r="E105" s="21"/>
      <c r="F105" s="19">
        <v>3</v>
      </c>
    </row>
    <row r="106" spans="2:6">
      <c r="B106" s="11" t="s">
        <v>401</v>
      </c>
      <c r="C106" s="12"/>
      <c r="D106" s="13"/>
      <c r="E106" s="21"/>
      <c r="F106" s="19">
        <v>14</v>
      </c>
    </row>
    <row r="107" spans="2:6">
      <c r="B107" s="11" t="s">
        <v>402</v>
      </c>
      <c r="C107" s="12"/>
      <c r="D107" s="13"/>
      <c r="E107" s="21"/>
      <c r="F107" s="19">
        <v>3</v>
      </c>
    </row>
    <row r="108" spans="2:6">
      <c r="B108" s="11" t="s">
        <v>403</v>
      </c>
      <c r="C108" s="12"/>
      <c r="D108" s="13"/>
      <c r="E108" s="21"/>
      <c r="F108" s="19">
        <v>3</v>
      </c>
    </row>
    <row r="109" spans="2:6">
      <c r="B109" s="11" t="s">
        <v>404</v>
      </c>
      <c r="C109" s="12"/>
      <c r="D109" s="13"/>
      <c r="E109" s="21"/>
      <c r="F109" s="19">
        <v>6</v>
      </c>
    </row>
    <row r="110" spans="2:6">
      <c r="B110" s="11" t="s">
        <v>405</v>
      </c>
      <c r="C110" s="12"/>
      <c r="D110" s="13"/>
      <c r="E110" s="21"/>
      <c r="F110" s="19">
        <v>7</v>
      </c>
    </row>
    <row r="111" spans="2:6">
      <c r="B111" s="11" t="s">
        <v>406</v>
      </c>
      <c r="C111" s="12"/>
      <c r="D111" s="13"/>
      <c r="E111" s="21"/>
      <c r="F111" s="19">
        <v>7</v>
      </c>
    </row>
    <row r="112" spans="2:6" ht="15.75" customHeight="1">
      <c r="B112" s="11" t="s">
        <v>407</v>
      </c>
      <c r="C112" s="12"/>
      <c r="D112" s="13"/>
      <c r="E112" s="21"/>
      <c r="F112" s="19">
        <v>4</v>
      </c>
    </row>
    <row r="113" spans="2:12">
      <c r="B113" s="11" t="s">
        <v>535</v>
      </c>
      <c r="C113" s="12"/>
      <c r="D113" s="13"/>
      <c r="E113" s="21"/>
      <c r="F113" s="19">
        <v>30</v>
      </c>
    </row>
    <row r="114" spans="2:12" ht="25.5">
      <c r="B114" s="18" t="s">
        <v>460</v>
      </c>
      <c r="C114" s="12"/>
      <c r="D114" s="13"/>
      <c r="E114" s="21"/>
      <c r="F114" s="19">
        <v>18</v>
      </c>
    </row>
    <row r="115" spans="2:12">
      <c r="B115" s="23"/>
      <c r="C115" s="23"/>
    </row>
    <row r="116" spans="2:12" s="2" customFormat="1" ht="27" customHeight="1">
      <c r="B116" s="56" t="s">
        <v>775</v>
      </c>
      <c r="C116" s="57"/>
      <c r="D116" s="58"/>
      <c r="E116" s="59"/>
      <c r="F116" s="60"/>
      <c r="L116" s="5"/>
    </row>
    <row r="117" spans="2:12" s="2" customFormat="1" ht="15">
      <c r="B117" s="47" t="s">
        <v>756</v>
      </c>
      <c r="D117" s="5"/>
      <c r="E117" s="48"/>
      <c r="F117" s="49"/>
    </row>
    <row r="118" spans="2:12" ht="15">
      <c r="B118" s="50" t="s">
        <v>740</v>
      </c>
      <c r="F118" s="49"/>
      <c r="L118" s="45"/>
    </row>
    <row r="119" spans="2:12" s="2" customFormat="1" ht="15">
      <c r="B119" s="47" t="s">
        <v>757</v>
      </c>
      <c r="D119" s="5"/>
      <c r="E119" s="48"/>
      <c r="F119" s="49"/>
    </row>
    <row r="120" spans="2:12" ht="15">
      <c r="B120" s="50" t="s">
        <v>742</v>
      </c>
      <c r="F120" s="49"/>
      <c r="L120" s="45"/>
    </row>
    <row r="121" spans="2:12" s="2" customFormat="1" ht="15">
      <c r="B121" s="47" t="s">
        <v>758</v>
      </c>
      <c r="D121" s="5"/>
      <c r="E121" s="48"/>
      <c r="F121" s="49"/>
    </row>
    <row r="122" spans="2:12" ht="15">
      <c r="B122" s="50" t="s">
        <v>743</v>
      </c>
      <c r="F122" s="49"/>
      <c r="L122" s="45"/>
    </row>
    <row r="123" spans="2:12" s="2" customFormat="1" ht="15">
      <c r="B123" s="47" t="s">
        <v>759</v>
      </c>
      <c r="D123" s="5"/>
      <c r="E123" s="48"/>
      <c r="F123" s="49"/>
    </row>
    <row r="124" spans="2:12" ht="15">
      <c r="B124" s="50" t="s">
        <v>760</v>
      </c>
      <c r="F124" s="49"/>
      <c r="L124" s="45"/>
    </row>
    <row r="125" spans="2:12" s="2" customFormat="1" ht="15">
      <c r="B125" s="47" t="s">
        <v>761</v>
      </c>
      <c r="D125" s="5"/>
      <c r="E125" s="48"/>
      <c r="F125" s="49"/>
    </row>
    <row r="126" spans="2:12" ht="15">
      <c r="B126" s="50" t="s">
        <v>744</v>
      </c>
      <c r="F126" s="49"/>
      <c r="L126" s="45"/>
    </row>
    <row r="127" spans="2:12" s="2" customFormat="1" ht="15">
      <c r="B127" s="47" t="s">
        <v>762</v>
      </c>
      <c r="D127" s="5"/>
      <c r="E127" s="48"/>
      <c r="F127" s="49"/>
    </row>
    <row r="128" spans="2:12" ht="15">
      <c r="B128" s="50" t="s">
        <v>763</v>
      </c>
      <c r="F128" s="49"/>
      <c r="L128" s="45"/>
    </row>
    <row r="129" spans="2:12" s="2" customFormat="1" ht="15">
      <c r="B129" s="47" t="s">
        <v>764</v>
      </c>
      <c r="D129" s="5"/>
      <c r="E129" s="48"/>
      <c r="F129" s="49"/>
    </row>
    <row r="130" spans="2:12" ht="15">
      <c r="B130" s="50" t="s">
        <v>765</v>
      </c>
      <c r="F130" s="49"/>
      <c r="L130" s="45"/>
    </row>
    <row r="131" spans="2:12" s="2" customFormat="1" ht="15">
      <c r="B131" s="47" t="s">
        <v>766</v>
      </c>
      <c r="D131" s="5"/>
      <c r="E131" s="48"/>
      <c r="F131" s="49"/>
    </row>
    <row r="132" spans="2:12" ht="15">
      <c r="B132" s="50" t="s">
        <v>745</v>
      </c>
      <c r="F132" s="49"/>
      <c r="L132" s="45"/>
    </row>
    <row r="133" spans="2:12" s="2" customFormat="1" ht="15">
      <c r="B133" s="47" t="s">
        <v>767</v>
      </c>
      <c r="D133" s="5"/>
      <c r="E133" s="48"/>
      <c r="F133" s="49"/>
    </row>
    <row r="134" spans="2:12" ht="36.75" customHeight="1">
      <c r="B134" s="423" t="s">
        <v>746</v>
      </c>
      <c r="C134" s="424"/>
      <c r="D134" s="424"/>
      <c r="E134" s="424"/>
      <c r="F134" s="425"/>
      <c r="L134" s="45"/>
    </row>
    <row r="135" spans="2:12" s="2" customFormat="1" ht="15">
      <c r="B135" s="47" t="s">
        <v>768</v>
      </c>
      <c r="D135" s="5"/>
      <c r="E135" s="48"/>
      <c r="F135" s="49"/>
    </row>
    <row r="136" spans="2:12" ht="33" customHeight="1">
      <c r="B136" s="423" t="s">
        <v>747</v>
      </c>
      <c r="C136" s="424"/>
      <c r="D136" s="424"/>
      <c r="E136" s="424"/>
      <c r="F136" s="425"/>
      <c r="L136" s="45"/>
    </row>
    <row r="137" spans="2:12" s="2" customFormat="1" ht="15">
      <c r="B137" s="47" t="s">
        <v>769</v>
      </c>
      <c r="D137" s="5"/>
      <c r="E137" s="48"/>
      <c r="F137" s="49"/>
    </row>
    <row r="138" spans="2:12" ht="15">
      <c r="B138" s="50" t="s">
        <v>770</v>
      </c>
      <c r="F138" s="49"/>
      <c r="L138" s="45"/>
    </row>
    <row r="139" spans="2:12" s="2" customFormat="1" ht="15">
      <c r="B139" s="47" t="s">
        <v>771</v>
      </c>
      <c r="D139" s="5"/>
      <c r="E139" s="48"/>
      <c r="F139" s="49"/>
    </row>
    <row r="140" spans="2:12" ht="15">
      <c r="B140" s="50" t="s">
        <v>748</v>
      </c>
      <c r="F140" s="49"/>
      <c r="L140" s="45"/>
    </row>
    <row r="141" spans="2:12" s="2" customFormat="1" ht="15">
      <c r="B141" s="47" t="s">
        <v>772</v>
      </c>
      <c r="D141" s="5"/>
      <c r="E141" s="48"/>
      <c r="F141" s="49"/>
    </row>
    <row r="142" spans="2:12" ht="15">
      <c r="B142" s="50" t="s">
        <v>749</v>
      </c>
      <c r="F142" s="49"/>
      <c r="L142" s="45"/>
    </row>
    <row r="143" spans="2:12" s="2" customFormat="1" ht="15">
      <c r="B143" s="47" t="s">
        <v>773</v>
      </c>
      <c r="D143" s="5"/>
      <c r="E143" s="48"/>
      <c r="F143" s="49"/>
    </row>
    <row r="144" spans="2:12" ht="15">
      <c r="B144" s="50" t="s">
        <v>750</v>
      </c>
      <c r="F144" s="49"/>
      <c r="L144" s="45"/>
    </row>
    <row r="145" spans="2:12" ht="15">
      <c r="B145" s="50" t="s">
        <v>751</v>
      </c>
      <c r="F145" s="49"/>
    </row>
    <row r="146" spans="2:12" ht="15">
      <c r="B146" s="50" t="s">
        <v>752</v>
      </c>
      <c r="F146" s="49"/>
      <c r="L146" s="45"/>
    </row>
    <row r="147" spans="2:12" s="2" customFormat="1" ht="15">
      <c r="B147" s="47" t="s">
        <v>753</v>
      </c>
      <c r="D147" s="5"/>
      <c r="E147" s="48"/>
      <c r="F147" s="49"/>
    </row>
    <row r="148" spans="2:12" ht="35.25" customHeight="1">
      <c r="B148" s="423" t="s">
        <v>754</v>
      </c>
      <c r="C148" s="424"/>
      <c r="D148" s="424"/>
      <c r="E148" s="424"/>
      <c r="F148" s="425"/>
      <c r="L148" s="45"/>
    </row>
    <row r="149" spans="2:12" s="2" customFormat="1" ht="15">
      <c r="B149" s="47" t="s">
        <v>774</v>
      </c>
      <c r="D149" s="5"/>
      <c r="E149" s="48"/>
      <c r="F149" s="49"/>
    </row>
    <row r="150" spans="2:12" ht="48" customHeight="1">
      <c r="B150" s="423" t="s">
        <v>755</v>
      </c>
      <c r="C150" s="424"/>
      <c r="D150" s="424"/>
      <c r="E150" s="424"/>
      <c r="F150" s="425"/>
      <c r="L150" s="45"/>
    </row>
    <row r="151" spans="2:12" ht="15">
      <c r="B151" s="51"/>
      <c r="C151" s="52"/>
      <c r="D151" s="53"/>
      <c r="E151" s="54"/>
      <c r="F151" s="55"/>
    </row>
    <row r="152" spans="2:12">
      <c r="L152" s="45"/>
    </row>
    <row r="154" spans="2:12">
      <c r="L154" s="45"/>
    </row>
    <row r="156" spans="2:12">
      <c r="L156" s="45"/>
    </row>
    <row r="158" spans="2:12">
      <c r="L158" s="45"/>
    </row>
    <row r="160" spans="2:12">
      <c r="L160" s="45"/>
    </row>
    <row r="162" spans="12:12">
      <c r="L162" s="45"/>
    </row>
    <row r="164" spans="12:12">
      <c r="L164" s="45"/>
    </row>
    <row r="166" spans="12:12">
      <c r="L166" s="45"/>
    </row>
    <row r="168" spans="12:12">
      <c r="L168" s="45"/>
    </row>
    <row r="170" spans="12:12">
      <c r="L170" s="45"/>
    </row>
    <row r="172" spans="12:12">
      <c r="L172" s="45"/>
    </row>
    <row r="174" spans="12:12">
      <c r="L174" s="45"/>
    </row>
    <row r="176" spans="12:12">
      <c r="L176" s="45"/>
    </row>
    <row r="178" spans="12:12">
      <c r="L178" s="45" t="s">
        <v>741</v>
      </c>
    </row>
    <row r="180" spans="12:12">
      <c r="L180" s="45"/>
    </row>
    <row r="182" spans="12:12">
      <c r="L182" s="45"/>
    </row>
    <row r="184" spans="12:12">
      <c r="L184" s="45"/>
    </row>
    <row r="186" spans="12:12">
      <c r="L186" s="45"/>
    </row>
    <row r="188" spans="12:12">
      <c r="L188" s="45"/>
    </row>
    <row r="190" spans="12:12">
      <c r="L190" s="45"/>
    </row>
    <row r="192" spans="12:12">
      <c r="L192" s="45"/>
    </row>
    <row r="194" spans="12:12">
      <c r="L194" s="45"/>
    </row>
    <row r="196" spans="12:12">
      <c r="L196" s="45"/>
    </row>
    <row r="198" spans="12:12">
      <c r="L198" s="45"/>
    </row>
    <row r="200" spans="12:12">
      <c r="L200" s="45"/>
    </row>
    <row r="202" spans="12:12">
      <c r="L202" s="45"/>
    </row>
    <row r="204" spans="12:12">
      <c r="L204" s="45"/>
    </row>
    <row r="206" spans="12:12">
      <c r="L206" s="45"/>
    </row>
    <row r="208" spans="12:12">
      <c r="L208" s="45"/>
    </row>
    <row r="210" spans="12:12">
      <c r="L210" s="45"/>
    </row>
  </sheetData>
  <mergeCells count="16">
    <mergeCell ref="B134:F134"/>
    <mergeCell ref="B136:F136"/>
    <mergeCell ref="B148:F148"/>
    <mergeCell ref="B150:F150"/>
    <mergeCell ref="B101:C101"/>
    <mergeCell ref="B50:C50"/>
    <mergeCell ref="B3:F3"/>
    <mergeCell ref="B100:F100"/>
    <mergeCell ref="B58:F58"/>
    <mergeCell ref="B70:C70"/>
    <mergeCell ref="B88:C88"/>
    <mergeCell ref="B4:C4"/>
    <mergeCell ref="B10:C10"/>
    <mergeCell ref="B20:C20"/>
    <mergeCell ref="B28:C28"/>
    <mergeCell ref="B41:C4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32"/>
  <sheetViews>
    <sheetView showGridLines="0" zoomScale="85" zoomScaleNormal="85" workbookViewId="0">
      <selection activeCell="H13" sqref="H13"/>
    </sheetView>
  </sheetViews>
  <sheetFormatPr defaultRowHeight="15"/>
  <cols>
    <col min="1" max="1" width="21.42578125" style="40" customWidth="1"/>
    <col min="2" max="2" width="49.42578125" style="40" customWidth="1"/>
    <col min="3" max="3" width="14.7109375" style="226" customWidth="1"/>
    <col min="4" max="4" width="9.85546875" style="165" customWidth="1"/>
    <col min="5" max="16384" width="9.140625" style="1"/>
  </cols>
  <sheetData>
    <row r="1" spans="1:4" s="8" customFormat="1" ht="33.75" customHeight="1">
      <c r="A1" s="241" t="s">
        <v>0</v>
      </c>
      <c r="B1" s="242" t="s">
        <v>345</v>
      </c>
      <c r="C1" s="243" t="s">
        <v>611</v>
      </c>
      <c r="D1" s="162"/>
    </row>
    <row r="2" spans="1:4" s="8" customFormat="1" ht="15.75">
      <c r="A2" s="166"/>
      <c r="B2" s="196"/>
      <c r="C2" s="215"/>
      <c r="D2" s="162"/>
    </row>
    <row r="3" spans="1:4" s="8" customFormat="1" ht="15.75">
      <c r="A3" s="167"/>
      <c r="B3" s="197"/>
      <c r="C3" s="216"/>
      <c r="D3" s="162"/>
    </row>
    <row r="4" spans="1:4" s="8" customFormat="1" ht="30">
      <c r="A4" s="168" t="s">
        <v>220</v>
      </c>
      <c r="B4" s="198" t="s">
        <v>213</v>
      </c>
      <c r="C4" s="216"/>
      <c r="D4" s="162"/>
    </row>
    <row r="5" spans="1:4" s="8" customFormat="1" ht="15.75">
      <c r="A5" s="169"/>
      <c r="B5" s="199"/>
      <c r="C5" s="216"/>
      <c r="D5" s="162"/>
    </row>
    <row r="6" spans="1:4" s="8" customFormat="1" ht="15.75">
      <c r="A6" s="170"/>
      <c r="B6" s="200"/>
      <c r="C6" s="216"/>
      <c r="D6" s="162"/>
    </row>
    <row r="7" spans="1:4" s="8" customFormat="1" ht="30">
      <c r="A7" s="171" t="s">
        <v>193</v>
      </c>
      <c r="B7" s="199" t="s">
        <v>194</v>
      </c>
      <c r="C7" s="217" t="s">
        <v>941</v>
      </c>
      <c r="D7" s="162"/>
    </row>
    <row r="8" spans="1:4" s="8" customFormat="1" ht="15.75">
      <c r="A8" s="172"/>
      <c r="B8" s="199" t="s">
        <v>195</v>
      </c>
      <c r="C8" s="217" t="s">
        <v>942</v>
      </c>
      <c r="D8" s="162"/>
    </row>
    <row r="9" spans="1:4" s="8" customFormat="1" ht="15.75">
      <c r="A9" s="172"/>
      <c r="B9" s="199" t="s">
        <v>196</v>
      </c>
      <c r="C9" s="217" t="s">
        <v>943</v>
      </c>
      <c r="D9" s="162"/>
    </row>
    <row r="10" spans="1:4" s="8" customFormat="1" ht="15.75">
      <c r="A10" s="169"/>
      <c r="B10" s="197"/>
      <c r="C10" s="217"/>
      <c r="D10" s="162"/>
    </row>
    <row r="11" spans="1:4" s="8" customFormat="1" ht="24" customHeight="1">
      <c r="A11" s="169"/>
      <c r="B11" s="201" t="s">
        <v>470</v>
      </c>
      <c r="C11" s="217" t="s">
        <v>614</v>
      </c>
      <c r="D11" s="162"/>
    </row>
    <row r="12" spans="1:4" s="9" customFormat="1" ht="15.75">
      <c r="A12" s="173"/>
      <c r="B12" s="202" t="s">
        <v>471</v>
      </c>
      <c r="C12" s="217" t="s">
        <v>615</v>
      </c>
      <c r="D12" s="163"/>
    </row>
    <row r="13" spans="1:4" s="9" customFormat="1" ht="15.75">
      <c r="A13" s="173"/>
      <c r="B13" s="202" t="s">
        <v>472</v>
      </c>
      <c r="C13" s="217" t="s">
        <v>616</v>
      </c>
      <c r="D13" s="163"/>
    </row>
    <row r="14" spans="1:4" s="9" customFormat="1" ht="15.75">
      <c r="A14" s="173"/>
      <c r="B14" s="203"/>
      <c r="C14" s="218"/>
      <c r="D14" s="163"/>
    </row>
    <row r="15" spans="1:4" s="9" customFormat="1" ht="98.25" customHeight="1">
      <c r="A15" s="174"/>
      <c r="B15" s="204" t="s">
        <v>816</v>
      </c>
      <c r="C15" s="218"/>
      <c r="D15" s="163"/>
    </row>
    <row r="16" spans="1:4" s="9" customFormat="1" ht="15.75" customHeight="1">
      <c r="A16" s="231" t="s">
        <v>540</v>
      </c>
      <c r="B16" s="195"/>
      <c r="C16" s="228"/>
      <c r="D16" s="163"/>
    </row>
    <row r="17" spans="1:4" s="8" customFormat="1" ht="30" customHeight="1">
      <c r="A17" s="175" t="s">
        <v>0</v>
      </c>
      <c r="B17" s="176" t="s">
        <v>345</v>
      </c>
      <c r="C17" s="219" t="s">
        <v>611</v>
      </c>
      <c r="D17" s="162"/>
    </row>
    <row r="18" spans="1:4" s="8" customFormat="1" ht="15.75">
      <c r="A18" s="177"/>
      <c r="B18" s="205"/>
      <c r="C18" s="220"/>
      <c r="D18" s="162"/>
    </row>
    <row r="19" spans="1:4" s="8" customFormat="1" ht="45">
      <c r="A19" s="178" t="s">
        <v>221</v>
      </c>
      <c r="B19" s="206" t="s">
        <v>211</v>
      </c>
      <c r="C19" s="216"/>
      <c r="D19" s="162"/>
    </row>
    <row r="20" spans="1:4" s="8" customFormat="1" ht="15.75">
      <c r="A20" s="170"/>
      <c r="B20" s="188"/>
      <c r="C20" s="216"/>
      <c r="D20" s="162"/>
    </row>
    <row r="21" spans="1:4" s="8" customFormat="1" ht="15.75">
      <c r="A21" s="169"/>
      <c r="B21" s="188" t="s">
        <v>212</v>
      </c>
      <c r="C21" s="216"/>
      <c r="D21" s="162"/>
    </row>
    <row r="22" spans="1:4" s="8" customFormat="1" ht="15.75">
      <c r="A22" s="170"/>
      <c r="B22" s="182" t="s">
        <v>506</v>
      </c>
      <c r="C22" s="216"/>
      <c r="D22" s="162"/>
    </row>
    <row r="23" spans="1:4" s="8" customFormat="1" ht="15.75">
      <c r="A23" s="170"/>
      <c r="B23" s="207" t="s">
        <v>893</v>
      </c>
      <c r="C23" s="217" t="s">
        <v>894</v>
      </c>
      <c r="D23" s="162"/>
    </row>
    <row r="24" spans="1:4" s="8" customFormat="1" ht="15.75">
      <c r="A24" s="170"/>
      <c r="B24" s="207" t="s">
        <v>895</v>
      </c>
      <c r="C24" s="217" t="s">
        <v>896</v>
      </c>
      <c r="D24" s="162"/>
    </row>
    <row r="25" spans="1:4" s="8" customFormat="1" ht="15.75">
      <c r="A25" s="170"/>
      <c r="B25" s="207" t="s">
        <v>897</v>
      </c>
      <c r="C25" s="217" t="s">
        <v>899</v>
      </c>
      <c r="D25" s="162"/>
    </row>
    <row r="26" spans="1:4" s="8" customFormat="1" ht="15.75">
      <c r="A26" s="170"/>
      <c r="B26" s="207" t="s">
        <v>898</v>
      </c>
      <c r="C26" s="217" t="s">
        <v>512</v>
      </c>
      <c r="D26" s="162"/>
    </row>
    <row r="27" spans="1:4" s="8" customFormat="1" ht="15.75">
      <c r="A27" s="170"/>
      <c r="B27" s="207" t="s">
        <v>507</v>
      </c>
      <c r="C27" s="217" t="s">
        <v>512</v>
      </c>
      <c r="D27" s="162"/>
    </row>
    <row r="28" spans="1:4" s="8" customFormat="1" ht="15.75">
      <c r="A28" s="170"/>
      <c r="B28" s="207" t="s">
        <v>508</v>
      </c>
      <c r="C28" s="217" t="s">
        <v>900</v>
      </c>
      <c r="D28" s="162"/>
    </row>
    <row r="29" spans="1:4" s="8" customFormat="1" ht="15.75">
      <c r="A29" s="170"/>
      <c r="B29" s="182" t="s">
        <v>509</v>
      </c>
      <c r="C29" s="216"/>
      <c r="D29" s="162"/>
    </row>
    <row r="30" spans="1:4" s="8" customFormat="1" ht="15.75">
      <c r="A30" s="170"/>
      <c r="B30" s="207" t="s">
        <v>510</v>
      </c>
      <c r="C30" s="217" t="s">
        <v>901</v>
      </c>
      <c r="D30" s="162"/>
    </row>
    <row r="31" spans="1:4" s="8" customFormat="1" ht="15.75">
      <c r="A31" s="170"/>
      <c r="B31" s="207" t="s">
        <v>511</v>
      </c>
      <c r="C31" s="217" t="s">
        <v>902</v>
      </c>
      <c r="D31" s="162"/>
    </row>
    <row r="32" spans="1:4" s="8" customFormat="1" ht="15.75">
      <c r="A32" s="170"/>
      <c r="B32" s="207"/>
      <c r="C32" s="216"/>
      <c r="D32" s="162"/>
    </row>
    <row r="33" spans="1:4" s="9" customFormat="1" ht="45">
      <c r="A33" s="173"/>
      <c r="B33" s="240" t="s">
        <v>197</v>
      </c>
      <c r="C33" s="218"/>
      <c r="D33" s="163"/>
    </row>
    <row r="34" spans="1:4" s="9" customFormat="1" ht="15.75">
      <c r="A34" s="244" t="s">
        <v>63</v>
      </c>
      <c r="B34" s="227"/>
      <c r="C34" s="245"/>
      <c r="D34" s="163"/>
    </row>
    <row r="35" spans="1:4" s="8" customFormat="1" ht="16.5">
      <c r="A35" s="241" t="s">
        <v>0</v>
      </c>
      <c r="B35" s="242" t="s">
        <v>345</v>
      </c>
      <c r="C35" s="243" t="s">
        <v>611</v>
      </c>
      <c r="D35" s="160"/>
    </row>
    <row r="36" spans="1:4" s="8" customFormat="1" ht="30">
      <c r="A36" s="180" t="s">
        <v>210</v>
      </c>
      <c r="B36" s="180" t="s">
        <v>889</v>
      </c>
      <c r="C36" s="220"/>
      <c r="D36" s="162"/>
    </row>
    <row r="37" spans="1:4" s="8" customFormat="1" ht="15.75">
      <c r="A37" s="181"/>
      <c r="B37" s="167" t="s">
        <v>198</v>
      </c>
      <c r="C37" s="216"/>
      <c r="D37" s="2"/>
    </row>
    <row r="38" spans="1:4" s="8" customFormat="1" ht="30">
      <c r="A38" s="182" t="s">
        <v>890</v>
      </c>
      <c r="B38" s="208"/>
      <c r="C38" s="216"/>
      <c r="D38" s="162"/>
    </row>
    <row r="39" spans="1:4" s="8" customFormat="1" ht="15.75">
      <c r="A39" s="181"/>
      <c r="B39" s="191" t="s">
        <v>199</v>
      </c>
      <c r="C39" s="221">
        <v>103</v>
      </c>
      <c r="D39" s="162"/>
    </row>
    <row r="40" spans="1:4" s="8" customFormat="1" ht="15.75">
      <c r="A40" s="181"/>
      <c r="B40" s="191" t="s">
        <v>200</v>
      </c>
      <c r="C40" s="221">
        <v>94</v>
      </c>
      <c r="D40" s="162"/>
    </row>
    <row r="41" spans="1:4" s="8" customFormat="1" ht="15.75">
      <c r="A41" s="181"/>
      <c r="B41" s="191" t="s">
        <v>201</v>
      </c>
      <c r="C41" s="221">
        <v>90</v>
      </c>
      <c r="D41" s="162"/>
    </row>
    <row r="42" spans="1:4" s="8" customFormat="1" ht="15.75">
      <c r="A42" s="181"/>
      <c r="B42" s="191" t="s">
        <v>524</v>
      </c>
      <c r="C42" s="221">
        <v>240</v>
      </c>
      <c r="D42" s="162"/>
    </row>
    <row r="43" spans="1:4" s="8" customFormat="1" ht="15.75">
      <c r="A43" s="181"/>
      <c r="B43" s="372" t="s">
        <v>944</v>
      </c>
      <c r="C43" s="221">
        <v>145</v>
      </c>
      <c r="D43" s="162"/>
    </row>
    <row r="44" spans="1:4" s="8" customFormat="1" ht="30">
      <c r="A44" s="182" t="s">
        <v>891</v>
      </c>
      <c r="B44" s="208"/>
      <c r="C44" s="221"/>
      <c r="D44" s="162"/>
    </row>
    <row r="45" spans="1:4" s="8" customFormat="1" ht="15.75">
      <c r="A45" s="181"/>
      <c r="B45" s="191" t="s">
        <v>199</v>
      </c>
      <c r="C45" s="221">
        <v>110</v>
      </c>
      <c r="D45" s="162"/>
    </row>
    <row r="46" spans="1:4" s="8" customFormat="1" ht="15.75">
      <c r="A46" s="181"/>
      <c r="B46" s="191" t="s">
        <v>200</v>
      </c>
      <c r="C46" s="221">
        <v>101</v>
      </c>
      <c r="D46" s="162"/>
    </row>
    <row r="47" spans="1:4" s="8" customFormat="1" ht="15.75">
      <c r="A47" s="181"/>
      <c r="B47" s="191" t="s">
        <v>201</v>
      </c>
      <c r="C47" s="221">
        <v>97</v>
      </c>
      <c r="D47" s="162"/>
    </row>
    <row r="48" spans="1:4" s="8" customFormat="1" ht="15.75">
      <c r="A48" s="181"/>
      <c r="B48" s="191" t="s">
        <v>524</v>
      </c>
      <c r="C48" s="221">
        <v>280</v>
      </c>
      <c r="D48" s="162"/>
    </row>
    <row r="49" spans="1:4" s="8" customFormat="1" ht="15.75">
      <c r="A49" s="181"/>
      <c r="B49" s="372" t="s">
        <v>944</v>
      </c>
      <c r="C49" s="221">
        <v>150</v>
      </c>
      <c r="D49" s="162"/>
    </row>
    <row r="50" spans="1:4" s="8" customFormat="1" ht="30">
      <c r="A50" s="184" t="s">
        <v>203</v>
      </c>
      <c r="B50" s="209" t="s">
        <v>939</v>
      </c>
      <c r="C50" s="222">
        <v>1.5</v>
      </c>
      <c r="D50" s="161"/>
    </row>
    <row r="51" spans="1:4" s="8" customFormat="1" ht="15.75">
      <c r="A51" s="181"/>
      <c r="B51" s="209" t="s">
        <v>940</v>
      </c>
      <c r="C51" s="222">
        <v>2</v>
      </c>
      <c r="D51" s="161"/>
    </row>
    <row r="52" spans="1:4" s="8" customFormat="1" ht="15.75">
      <c r="A52" s="186" t="s">
        <v>204</v>
      </c>
      <c r="B52" s="209"/>
      <c r="C52" s="221"/>
      <c r="D52" s="162"/>
    </row>
    <row r="53" spans="1:4" s="8" customFormat="1" ht="15.75">
      <c r="A53" s="181" t="s">
        <v>205</v>
      </c>
      <c r="B53" s="210" t="s">
        <v>502</v>
      </c>
      <c r="C53" s="221">
        <v>10</v>
      </c>
      <c r="D53" s="162"/>
    </row>
    <row r="54" spans="1:4" s="8" customFormat="1" ht="15.75">
      <c r="A54" s="181"/>
      <c r="B54" s="210" t="s">
        <v>503</v>
      </c>
      <c r="C54" s="221">
        <v>11</v>
      </c>
      <c r="D54" s="162"/>
    </row>
    <row r="55" spans="1:4" s="8" customFormat="1" ht="15.75">
      <c r="A55" s="181"/>
      <c r="B55" s="210" t="s">
        <v>504</v>
      </c>
      <c r="C55" s="221">
        <v>6</v>
      </c>
      <c r="D55" s="162"/>
    </row>
    <row r="56" spans="1:4" s="8" customFormat="1" ht="15.75">
      <c r="A56" s="186" t="s">
        <v>206</v>
      </c>
      <c r="B56" s="209"/>
      <c r="C56" s="221"/>
      <c r="D56" s="162"/>
    </row>
    <row r="57" spans="1:4" s="8" customFormat="1" ht="15.75">
      <c r="A57" s="181"/>
      <c r="B57" s="209" t="s">
        <v>505</v>
      </c>
      <c r="C57" s="221">
        <v>3.5</v>
      </c>
      <c r="D57" s="162"/>
    </row>
    <row r="58" spans="1:4" s="8" customFormat="1" ht="87" customHeight="1">
      <c r="A58" s="188"/>
      <c r="B58" s="209" t="s">
        <v>958</v>
      </c>
      <c r="C58" s="216"/>
      <c r="D58" s="162"/>
    </row>
    <row r="59" spans="1:4" s="8" customFormat="1" ht="15.75">
      <c r="A59" s="189"/>
      <c r="B59" s="211"/>
      <c r="C59" s="223"/>
      <c r="D59" s="162"/>
    </row>
    <row r="60" spans="1:4" s="8" customFormat="1" ht="15.75">
      <c r="A60" s="246" t="s">
        <v>540</v>
      </c>
      <c r="B60" s="247"/>
      <c r="C60" s="248"/>
      <c r="D60" s="162"/>
    </row>
    <row r="61" spans="1:4" s="8" customFormat="1" ht="33">
      <c r="A61" s="249" t="s">
        <v>0</v>
      </c>
      <c r="B61" s="250" t="s">
        <v>345</v>
      </c>
      <c r="C61" s="251" t="s">
        <v>611</v>
      </c>
      <c r="D61" s="160" t="s">
        <v>613</v>
      </c>
    </row>
    <row r="62" spans="1:4" s="8" customFormat="1" ht="30">
      <c r="A62" s="180" t="s">
        <v>210</v>
      </c>
      <c r="B62" s="180" t="s">
        <v>945</v>
      </c>
      <c r="C62" s="220"/>
      <c r="D62" s="162"/>
    </row>
    <row r="63" spans="1:4" s="8" customFormat="1" ht="15.75">
      <c r="A63" s="181"/>
      <c r="B63" s="188" t="s">
        <v>198</v>
      </c>
      <c r="C63" s="216"/>
      <c r="D63" s="162"/>
    </row>
    <row r="64" spans="1:4" s="8" customFormat="1" ht="15.75">
      <c r="A64" s="181"/>
      <c r="B64" s="188"/>
      <c r="C64" s="216"/>
      <c r="D64" s="162"/>
    </row>
    <row r="65" spans="1:4" s="8" customFormat="1" ht="30">
      <c r="A65" s="182" t="s">
        <v>890</v>
      </c>
      <c r="B65" s="188"/>
      <c r="C65" s="216"/>
      <c r="D65" s="164"/>
    </row>
    <row r="66" spans="1:4" s="8" customFormat="1" ht="15.75">
      <c r="A66" s="182"/>
      <c r="B66" s="191" t="s">
        <v>199</v>
      </c>
      <c r="C66" s="221">
        <v>78</v>
      </c>
      <c r="D66" s="164"/>
    </row>
    <row r="67" spans="1:4" s="8" customFormat="1" ht="15.75">
      <c r="A67" s="182"/>
      <c r="B67" s="191" t="s">
        <v>200</v>
      </c>
      <c r="C67" s="221">
        <v>70</v>
      </c>
      <c r="D67" s="164"/>
    </row>
    <row r="68" spans="1:4" s="8" customFormat="1" ht="15.75">
      <c r="A68" s="182"/>
      <c r="B68" s="191" t="s">
        <v>201</v>
      </c>
      <c r="C68" s="221">
        <v>67</v>
      </c>
      <c r="D68" s="164"/>
    </row>
    <row r="69" spans="1:4" s="8" customFormat="1" ht="15.75">
      <c r="A69" s="190"/>
      <c r="B69" s="191" t="s">
        <v>524</v>
      </c>
      <c r="C69" s="221">
        <v>165</v>
      </c>
      <c r="D69" s="164"/>
    </row>
    <row r="70" spans="1:4" s="8" customFormat="1" ht="30">
      <c r="A70" s="182" t="s">
        <v>891</v>
      </c>
      <c r="B70" s="188"/>
      <c r="C70" s="216"/>
      <c r="D70" s="164"/>
    </row>
    <row r="71" spans="1:4" s="8" customFormat="1" ht="15.75">
      <c r="A71" s="182"/>
      <c r="B71" s="191" t="s">
        <v>199</v>
      </c>
      <c r="C71" s="221">
        <v>86</v>
      </c>
      <c r="D71" s="164"/>
    </row>
    <row r="72" spans="1:4" s="8" customFormat="1" ht="15.75">
      <c r="A72" s="190"/>
      <c r="B72" s="191" t="s">
        <v>200</v>
      </c>
      <c r="C72" s="221">
        <v>78</v>
      </c>
      <c r="D72" s="164"/>
    </row>
    <row r="73" spans="1:4" s="8" customFormat="1" ht="15.75">
      <c r="A73" s="191"/>
      <c r="B73" s="191" t="s">
        <v>201</v>
      </c>
      <c r="C73" s="221">
        <v>75</v>
      </c>
      <c r="D73" s="164"/>
    </row>
    <row r="74" spans="1:4" s="8" customFormat="1" ht="15.75">
      <c r="A74" s="191"/>
      <c r="B74" s="191" t="s">
        <v>524</v>
      </c>
      <c r="C74" s="221">
        <v>200</v>
      </c>
      <c r="D74" s="164"/>
    </row>
    <row r="75" spans="1:4" s="8" customFormat="1" ht="15.75">
      <c r="A75" s="189"/>
      <c r="B75" s="212"/>
      <c r="C75" s="224"/>
      <c r="D75" s="162"/>
    </row>
    <row r="76" spans="1:4" s="8" customFormat="1" ht="15.75">
      <c r="A76" s="189"/>
      <c r="B76" s="212"/>
      <c r="C76" s="224"/>
      <c r="D76" s="162"/>
    </row>
    <row r="77" spans="1:4" s="8" customFormat="1" ht="30">
      <c r="A77" s="184" t="s">
        <v>203</v>
      </c>
      <c r="B77" s="209" t="s">
        <v>939</v>
      </c>
      <c r="C77" s="222">
        <v>1.5</v>
      </c>
      <c r="D77" s="161"/>
    </row>
    <row r="78" spans="1:4" s="8" customFormat="1" ht="15.75">
      <c r="A78" s="181"/>
      <c r="B78" s="209" t="s">
        <v>940</v>
      </c>
      <c r="C78" s="222">
        <v>2</v>
      </c>
      <c r="D78" s="161"/>
    </row>
    <row r="79" spans="1:4" s="8" customFormat="1" ht="15.75">
      <c r="A79" s="186" t="s">
        <v>204</v>
      </c>
      <c r="B79" s="209"/>
      <c r="C79" s="221"/>
      <c r="D79" s="162"/>
    </row>
    <row r="80" spans="1:4" s="8" customFormat="1" ht="15.75">
      <c r="A80" s="181" t="s">
        <v>205</v>
      </c>
      <c r="B80" s="210" t="s">
        <v>502</v>
      </c>
      <c r="C80" s="221">
        <v>10</v>
      </c>
      <c r="D80" s="162"/>
    </row>
    <row r="81" spans="1:9" s="8" customFormat="1" ht="15.75">
      <c r="A81" s="181"/>
      <c r="B81" s="210" t="s">
        <v>503</v>
      </c>
      <c r="C81" s="221">
        <v>11</v>
      </c>
      <c r="D81" s="162"/>
    </row>
    <row r="82" spans="1:9" s="8" customFormat="1" ht="15.75">
      <c r="A82" s="181"/>
      <c r="B82" s="210" t="s">
        <v>521</v>
      </c>
      <c r="C82" s="221">
        <v>6</v>
      </c>
      <c r="D82" s="162"/>
    </row>
    <row r="83" spans="1:9" s="8" customFormat="1" ht="15.75">
      <c r="A83" s="181"/>
      <c r="B83" s="210" t="s">
        <v>522</v>
      </c>
      <c r="C83" s="221">
        <v>40</v>
      </c>
      <c r="D83" s="162"/>
    </row>
    <row r="84" spans="1:9" s="8" customFormat="1" ht="15.75">
      <c r="A84" s="186" t="s">
        <v>206</v>
      </c>
      <c r="B84" s="209"/>
      <c r="C84" s="221"/>
      <c r="D84" s="162"/>
    </row>
    <row r="85" spans="1:9" s="8" customFormat="1" ht="15.75">
      <c r="A85" s="181"/>
      <c r="B85" s="209" t="s">
        <v>505</v>
      </c>
      <c r="C85" s="221">
        <v>3.5</v>
      </c>
      <c r="D85" s="162"/>
    </row>
    <row r="86" spans="1:9" s="8" customFormat="1" ht="15.75">
      <c r="A86" s="181"/>
      <c r="B86" s="209" t="s">
        <v>207</v>
      </c>
      <c r="C86" s="216"/>
      <c r="D86" s="162"/>
    </row>
    <row r="87" spans="1:9" s="8" customFormat="1" ht="30">
      <c r="A87" s="181"/>
      <c r="B87" s="209" t="s">
        <v>208</v>
      </c>
      <c r="C87" s="216"/>
      <c r="D87" s="162"/>
    </row>
    <row r="88" spans="1:9" s="8" customFormat="1" ht="30">
      <c r="A88" s="167"/>
      <c r="B88" s="213" t="s">
        <v>957</v>
      </c>
      <c r="C88" s="216"/>
      <c r="D88" s="162"/>
    </row>
    <row r="89" spans="1:9" s="8" customFormat="1" ht="15.75">
      <c r="A89" s="167"/>
      <c r="B89" s="214"/>
      <c r="C89" s="216"/>
      <c r="D89" s="162"/>
    </row>
    <row r="90" spans="1:9" s="8" customFormat="1" ht="15.75">
      <c r="A90" s="246" t="s">
        <v>540</v>
      </c>
      <c r="B90" s="247"/>
      <c r="C90" s="248"/>
      <c r="D90" s="162"/>
    </row>
    <row r="91" spans="1:9" s="8" customFormat="1" ht="30" customHeight="1">
      <c r="A91" s="252" t="s">
        <v>0</v>
      </c>
      <c r="B91" s="253" t="s">
        <v>345</v>
      </c>
      <c r="C91" s="254" t="s">
        <v>611</v>
      </c>
      <c r="D91" s="162"/>
    </row>
    <row r="92" spans="1:9" s="8" customFormat="1" ht="45">
      <c r="A92" s="178" t="s">
        <v>218</v>
      </c>
      <c r="B92" s="178" t="s">
        <v>214</v>
      </c>
      <c r="C92" s="216"/>
      <c r="D92" s="162"/>
    </row>
    <row r="93" spans="1:9" s="8" customFormat="1" ht="15.75">
      <c r="A93" s="170"/>
      <c r="B93" s="179" t="s">
        <v>198</v>
      </c>
      <c r="C93" s="216"/>
      <c r="D93" s="162"/>
      <c r="I93" s="379"/>
    </row>
    <row r="94" spans="1:9" s="8" customFormat="1" ht="15.75">
      <c r="A94" s="183" t="s">
        <v>219</v>
      </c>
      <c r="B94" s="179"/>
      <c r="C94" s="216"/>
      <c r="D94" s="162"/>
      <c r="I94"/>
    </row>
    <row r="95" spans="1:9" s="8" customFormat="1" ht="15.75">
      <c r="A95" s="170"/>
      <c r="B95" s="183" t="s">
        <v>200</v>
      </c>
      <c r="C95" s="221">
        <v>55</v>
      </c>
      <c r="D95" s="162"/>
      <c r="I95" s="379"/>
    </row>
    <row r="96" spans="1:9" s="8" customFormat="1" ht="15.75">
      <c r="A96" s="170"/>
      <c r="B96" s="183" t="s">
        <v>215</v>
      </c>
      <c r="C96" s="221">
        <v>50</v>
      </c>
      <c r="D96" s="162"/>
      <c r="I96"/>
    </row>
    <row r="97" spans="1:9" s="8" customFormat="1" ht="15.75">
      <c r="A97" s="170"/>
      <c r="B97" s="183" t="s">
        <v>216</v>
      </c>
      <c r="C97" s="221">
        <v>70</v>
      </c>
      <c r="D97" s="162"/>
      <c r="I97" s="379"/>
    </row>
    <row r="98" spans="1:9" s="8" customFormat="1" ht="15.75">
      <c r="A98" s="170"/>
      <c r="B98" s="183" t="s">
        <v>217</v>
      </c>
      <c r="C98" s="221">
        <v>100</v>
      </c>
      <c r="D98" s="162"/>
      <c r="I98"/>
    </row>
    <row r="99" spans="1:9" s="8" customFormat="1" ht="15.75">
      <c r="A99" s="170"/>
      <c r="B99" s="179"/>
      <c r="C99" s="221"/>
      <c r="D99" s="162"/>
      <c r="I99" s="379"/>
    </row>
    <row r="100" spans="1:9" s="8" customFormat="1" ht="15.75">
      <c r="A100" s="170"/>
      <c r="B100" s="179"/>
      <c r="C100" s="221"/>
      <c r="D100" s="162"/>
      <c r="I100"/>
    </row>
    <row r="101" spans="1:9" s="8" customFormat="1" ht="15.75">
      <c r="A101" s="192" t="s">
        <v>204</v>
      </c>
      <c r="B101" s="179"/>
      <c r="C101" s="221"/>
      <c r="D101" s="162"/>
      <c r="I101" s="379"/>
    </row>
    <row r="102" spans="1:9" s="8" customFormat="1" ht="15.75">
      <c r="A102" s="170"/>
      <c r="B102" s="187" t="s">
        <v>209</v>
      </c>
      <c r="C102" s="221">
        <v>10</v>
      </c>
      <c r="D102" s="162"/>
      <c r="I102"/>
    </row>
    <row r="103" spans="1:9" s="8" customFormat="1" ht="15.75">
      <c r="A103" s="192" t="s">
        <v>206</v>
      </c>
      <c r="B103" s="179"/>
      <c r="C103" s="221"/>
      <c r="D103" s="162"/>
      <c r="I103"/>
    </row>
    <row r="104" spans="1:9" s="8" customFormat="1" ht="15.75">
      <c r="A104" s="170"/>
      <c r="B104" s="185" t="s">
        <v>202</v>
      </c>
      <c r="C104" s="221">
        <v>3.5</v>
      </c>
      <c r="D104" s="162"/>
      <c r="I104" s="379"/>
    </row>
    <row r="105" spans="1:9" s="8" customFormat="1" ht="15.75">
      <c r="A105" s="232"/>
      <c r="B105" s="233"/>
      <c r="C105" s="216"/>
      <c r="D105" s="162"/>
      <c r="I105"/>
    </row>
    <row r="106" spans="1:9">
      <c r="A106" s="239" t="s">
        <v>63</v>
      </c>
      <c r="B106" s="237"/>
      <c r="C106" s="238"/>
      <c r="I106" s="379"/>
    </row>
    <row r="107" spans="1:9" ht="30" customHeight="1">
      <c r="A107" s="234" t="s">
        <v>608</v>
      </c>
      <c r="B107" s="235"/>
      <c r="C107" s="236"/>
      <c r="I107"/>
    </row>
    <row r="108" spans="1:9">
      <c r="A108" s="193"/>
      <c r="C108" s="229"/>
      <c r="I108" s="379"/>
    </row>
    <row r="109" spans="1:9">
      <c r="A109" s="194" t="s">
        <v>617</v>
      </c>
      <c r="C109" s="225"/>
    </row>
    <row r="110" spans="1:9">
      <c r="A110" s="193" t="s">
        <v>619</v>
      </c>
      <c r="C110" s="221">
        <v>60</v>
      </c>
    </row>
    <row r="111" spans="1:9">
      <c r="A111" s="193" t="s">
        <v>620</v>
      </c>
      <c r="C111" s="221">
        <v>90</v>
      </c>
    </row>
    <row r="112" spans="1:9">
      <c r="A112" s="194" t="s">
        <v>618</v>
      </c>
      <c r="C112" s="221"/>
    </row>
    <row r="113" spans="1:3">
      <c r="A113" s="193" t="s">
        <v>621</v>
      </c>
      <c r="C113" s="221">
        <v>200</v>
      </c>
    </row>
    <row r="114" spans="1:3">
      <c r="A114" s="40" t="s">
        <v>620</v>
      </c>
      <c r="C114" s="230">
        <v>300</v>
      </c>
    </row>
    <row r="115" spans="1:3" ht="29.25" customHeight="1">
      <c r="A115" s="231" t="s">
        <v>540</v>
      </c>
      <c r="B115" s="195"/>
      <c r="C115" s="228"/>
    </row>
    <row r="132" ht="12.75" customHeight="1"/>
  </sheetData>
  <printOptions horizontalCentered="1"/>
  <pageMargins left="0.51" right="0.51" top="1" bottom="1" header="0.5" footer="0.5"/>
  <pageSetup paperSize="9" scale="7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2:R137"/>
  <sheetViews>
    <sheetView showGridLines="0" tabSelected="1" topLeftCell="A112" zoomScale="85" zoomScaleNormal="85" workbookViewId="0">
      <selection activeCell="E121" sqref="E121"/>
    </sheetView>
  </sheetViews>
  <sheetFormatPr defaultRowHeight="15"/>
  <cols>
    <col min="1" max="1" width="2.7109375" style="1" customWidth="1"/>
    <col min="2" max="2" width="31" style="40" customWidth="1"/>
    <col min="3" max="3" width="31.5703125" style="40" customWidth="1"/>
    <col min="4" max="4" width="14" style="26" bestFit="1" customWidth="1"/>
    <col min="5" max="16384" width="9.140625" style="1"/>
  </cols>
  <sheetData>
    <row r="2" spans="2:4" ht="15.75" thickBot="1">
      <c r="B2" s="426" t="s">
        <v>827</v>
      </c>
      <c r="C2" s="426"/>
    </row>
    <row r="3" spans="2:4">
      <c r="B3" s="27"/>
      <c r="C3" s="27" t="s">
        <v>539</v>
      </c>
    </row>
    <row r="4" spans="2:4" ht="30.75" customHeight="1">
      <c r="B4" s="252" t="s">
        <v>272</v>
      </c>
      <c r="C4" s="253"/>
      <c r="D4" s="264" t="s">
        <v>611</v>
      </c>
    </row>
    <row r="5" spans="2:4">
      <c r="B5" s="261" t="s">
        <v>237</v>
      </c>
      <c r="C5" s="262" t="s">
        <v>268</v>
      </c>
      <c r="D5" s="263"/>
    </row>
    <row r="6" spans="2:4">
      <c r="B6" s="257" t="s">
        <v>238</v>
      </c>
      <c r="C6" s="256">
        <v>1</v>
      </c>
      <c r="D6" s="28">
        <v>18</v>
      </c>
    </row>
    <row r="7" spans="2:4">
      <c r="B7" s="257" t="s">
        <v>239</v>
      </c>
      <c r="C7" s="256" t="s">
        <v>269</v>
      </c>
      <c r="D7" s="125" t="s">
        <v>966</v>
      </c>
    </row>
    <row r="8" spans="2:4">
      <c r="B8" s="257" t="s">
        <v>240</v>
      </c>
      <c r="C8" s="256">
        <v>0.33</v>
      </c>
      <c r="D8" s="28">
        <v>3.8</v>
      </c>
    </row>
    <row r="9" spans="2:4">
      <c r="B9" s="257" t="s">
        <v>241</v>
      </c>
      <c r="C9" s="256">
        <v>0.33</v>
      </c>
      <c r="D9" s="28">
        <v>4.5</v>
      </c>
    </row>
    <row r="10" spans="2:4">
      <c r="B10" s="255" t="s">
        <v>242</v>
      </c>
      <c r="C10" s="256"/>
      <c r="D10" s="28"/>
    </row>
    <row r="11" spans="2:4" ht="30">
      <c r="B11" s="257" t="s">
        <v>243</v>
      </c>
      <c r="C11" s="256">
        <v>0.2</v>
      </c>
      <c r="D11" s="125" t="s">
        <v>967</v>
      </c>
    </row>
    <row r="12" spans="2:4">
      <c r="B12" s="257" t="s">
        <v>244</v>
      </c>
      <c r="C12" s="256">
        <v>0.25</v>
      </c>
      <c r="D12" s="28">
        <v>3</v>
      </c>
    </row>
    <row r="13" spans="2:4">
      <c r="B13" s="257" t="s">
        <v>245</v>
      </c>
      <c r="C13" s="256" t="s">
        <v>270</v>
      </c>
      <c r="D13" s="125" t="s">
        <v>968</v>
      </c>
    </row>
    <row r="14" spans="2:4">
      <c r="B14" s="257" t="s">
        <v>964</v>
      </c>
      <c r="C14" s="256">
        <v>0.5</v>
      </c>
      <c r="D14" s="28">
        <v>3.4</v>
      </c>
    </row>
    <row r="15" spans="2:4">
      <c r="B15" s="257" t="s">
        <v>246</v>
      </c>
      <c r="C15" s="256" t="s">
        <v>229</v>
      </c>
      <c r="D15" s="28">
        <v>3</v>
      </c>
    </row>
    <row r="16" spans="2:4">
      <c r="B16" s="257" t="s">
        <v>247</v>
      </c>
      <c r="C16" s="256">
        <v>0.25</v>
      </c>
      <c r="D16" s="28">
        <v>3</v>
      </c>
    </row>
    <row r="17" spans="2:6">
      <c r="B17" s="257" t="s">
        <v>248</v>
      </c>
      <c r="C17" s="256">
        <v>0.25</v>
      </c>
      <c r="D17" s="28">
        <v>2.8</v>
      </c>
    </row>
    <row r="18" spans="2:6">
      <c r="B18" s="257" t="s">
        <v>249</v>
      </c>
      <c r="C18" s="256">
        <v>0.25</v>
      </c>
      <c r="D18" s="28">
        <v>2.8</v>
      </c>
    </row>
    <row r="19" spans="2:6">
      <c r="B19" s="257" t="s">
        <v>965</v>
      </c>
      <c r="C19" s="256">
        <v>0.5</v>
      </c>
      <c r="D19" s="28">
        <v>3.8</v>
      </c>
    </row>
    <row r="20" spans="2:6" ht="15.75">
      <c r="B20" s="257" t="s">
        <v>250</v>
      </c>
      <c r="C20" s="256">
        <v>0.25</v>
      </c>
      <c r="D20" s="28">
        <v>3.8</v>
      </c>
      <c r="F20" s="6"/>
    </row>
    <row r="21" spans="2:6" ht="15.75">
      <c r="B21" s="257" t="s">
        <v>251</v>
      </c>
      <c r="C21" s="256">
        <v>0.25</v>
      </c>
      <c r="D21" s="28">
        <v>3.5</v>
      </c>
      <c r="F21" s="7"/>
    </row>
    <row r="22" spans="2:6" ht="15.75">
      <c r="B22" s="257" t="s">
        <v>228</v>
      </c>
      <c r="C22" s="256">
        <v>0.33</v>
      </c>
      <c r="D22" s="36">
        <v>3</v>
      </c>
      <c r="F22" s="7"/>
    </row>
    <row r="23" spans="2:6" ht="15.75">
      <c r="B23" s="257" t="s">
        <v>252</v>
      </c>
      <c r="C23" s="256" t="s">
        <v>271</v>
      </c>
      <c r="D23" s="28"/>
      <c r="F23" s="6"/>
    </row>
    <row r="24" spans="2:6" s="4" customFormat="1">
      <c r="B24" s="257" t="s">
        <v>607</v>
      </c>
      <c r="C24" s="278">
        <v>1</v>
      </c>
      <c r="D24" s="36">
        <v>5</v>
      </c>
    </row>
    <row r="25" spans="2:6" s="4" customFormat="1">
      <c r="B25" s="255" t="s">
        <v>230</v>
      </c>
      <c r="C25" s="278"/>
      <c r="D25" s="36"/>
    </row>
    <row r="26" spans="2:6" s="4" customFormat="1">
      <c r="B26" s="277" t="s">
        <v>231</v>
      </c>
      <c r="C26" s="278">
        <v>1</v>
      </c>
      <c r="D26" s="36">
        <v>2</v>
      </c>
    </row>
    <row r="27" spans="2:6" s="4" customFormat="1">
      <c r="B27" s="277" t="s">
        <v>253</v>
      </c>
      <c r="C27" s="278">
        <v>1</v>
      </c>
      <c r="D27" s="36">
        <v>2.2000000000000002</v>
      </c>
    </row>
    <row r="28" spans="2:6" s="4" customFormat="1">
      <c r="B28" s="277" t="s">
        <v>254</v>
      </c>
      <c r="C28" s="278">
        <v>1</v>
      </c>
      <c r="D28" s="36">
        <v>2.5</v>
      </c>
    </row>
    <row r="29" spans="2:6" s="4" customFormat="1">
      <c r="B29" s="277" t="s">
        <v>232</v>
      </c>
      <c r="C29" s="278">
        <v>1</v>
      </c>
      <c r="D29" s="36">
        <v>2.7</v>
      </c>
    </row>
    <row r="30" spans="2:6" s="4" customFormat="1">
      <c r="B30" s="277" t="s">
        <v>233</v>
      </c>
      <c r="C30" s="278">
        <v>1</v>
      </c>
      <c r="D30" s="36">
        <v>2</v>
      </c>
    </row>
    <row r="31" spans="2:6" s="4" customFormat="1">
      <c r="B31" s="277" t="s">
        <v>234</v>
      </c>
      <c r="C31" s="278">
        <v>1</v>
      </c>
      <c r="D31" s="36">
        <v>2.7</v>
      </c>
    </row>
    <row r="32" spans="2:6" s="4" customFormat="1" ht="15" customHeight="1">
      <c r="B32" s="277" t="s">
        <v>255</v>
      </c>
      <c r="C32" s="395"/>
      <c r="D32" s="258">
        <v>2.7</v>
      </c>
    </row>
    <row r="33" spans="2:4" s="4" customFormat="1">
      <c r="B33" s="277" t="s">
        <v>256</v>
      </c>
      <c r="C33" s="278"/>
      <c r="D33" s="36">
        <v>2.8</v>
      </c>
    </row>
    <row r="34" spans="2:4" s="4" customFormat="1" ht="30">
      <c r="B34" s="395" t="s">
        <v>483</v>
      </c>
      <c r="C34" s="278"/>
      <c r="D34" s="36"/>
    </row>
    <row r="35" spans="2:4" s="4" customFormat="1">
      <c r="B35" s="259" t="s">
        <v>235</v>
      </c>
      <c r="C35" s="278"/>
      <c r="D35" s="36"/>
    </row>
    <row r="36" spans="2:4" s="4" customFormat="1">
      <c r="B36" s="277" t="s">
        <v>257</v>
      </c>
      <c r="C36" s="278">
        <v>1</v>
      </c>
      <c r="D36" s="36">
        <v>3.5</v>
      </c>
    </row>
    <row r="37" spans="2:4" s="4" customFormat="1">
      <c r="B37" s="277" t="s">
        <v>258</v>
      </c>
      <c r="C37" s="278">
        <v>1</v>
      </c>
      <c r="D37" s="258">
        <v>4</v>
      </c>
    </row>
    <row r="38" spans="2:4" s="4" customFormat="1">
      <c r="B38" s="277" t="s">
        <v>236</v>
      </c>
      <c r="C38" s="278">
        <v>1</v>
      </c>
      <c r="D38" s="36">
        <v>3</v>
      </c>
    </row>
    <row r="39" spans="2:4" s="4" customFormat="1">
      <c r="B39" s="277" t="s">
        <v>259</v>
      </c>
      <c r="C39" s="278">
        <v>1</v>
      </c>
      <c r="D39" s="36">
        <v>3</v>
      </c>
    </row>
    <row r="40" spans="2:4" s="4" customFormat="1">
      <c r="B40" s="277" t="s">
        <v>260</v>
      </c>
      <c r="C40" s="278">
        <v>1</v>
      </c>
      <c r="D40" s="36">
        <v>2</v>
      </c>
    </row>
    <row r="41" spans="2:4" s="4" customFormat="1">
      <c r="B41" s="277" t="s">
        <v>261</v>
      </c>
      <c r="C41" s="278">
        <v>1</v>
      </c>
      <c r="D41" s="36">
        <v>2</v>
      </c>
    </row>
    <row r="42" spans="2:4" s="4" customFormat="1">
      <c r="B42" s="277" t="s">
        <v>262</v>
      </c>
      <c r="C42" s="278">
        <v>1</v>
      </c>
      <c r="D42" s="36">
        <v>2.8</v>
      </c>
    </row>
    <row r="43" spans="2:4" s="4" customFormat="1">
      <c r="B43" s="277" t="s">
        <v>263</v>
      </c>
      <c r="C43" s="278" t="s">
        <v>497</v>
      </c>
      <c r="D43" s="36">
        <v>3.5</v>
      </c>
    </row>
    <row r="44" spans="2:4">
      <c r="B44" s="277" t="s">
        <v>264</v>
      </c>
      <c r="C44" s="256" t="s">
        <v>498</v>
      </c>
      <c r="D44" s="28">
        <v>3</v>
      </c>
    </row>
    <row r="45" spans="2:4">
      <c r="B45" s="277" t="s">
        <v>496</v>
      </c>
      <c r="C45" s="256" t="s">
        <v>501</v>
      </c>
      <c r="D45" s="28">
        <v>3</v>
      </c>
    </row>
    <row r="46" spans="2:4">
      <c r="B46" s="257" t="s">
        <v>500</v>
      </c>
      <c r="C46" s="256">
        <v>1</v>
      </c>
      <c r="D46" s="28">
        <v>4</v>
      </c>
    </row>
    <row r="47" spans="2:4">
      <c r="B47" s="257" t="s">
        <v>499</v>
      </c>
      <c r="C47" s="256">
        <v>1</v>
      </c>
      <c r="D47" s="28">
        <v>4</v>
      </c>
    </row>
    <row r="48" spans="2:4">
      <c r="B48" s="257" t="s">
        <v>265</v>
      </c>
      <c r="C48" s="266"/>
      <c r="D48" s="267">
        <v>2</v>
      </c>
    </row>
    <row r="49" spans="2:4">
      <c r="B49" s="257" t="s">
        <v>266</v>
      </c>
      <c r="C49" s="266">
        <v>1</v>
      </c>
      <c r="D49" s="401">
        <v>1.5</v>
      </c>
    </row>
    <row r="50" spans="2:4">
      <c r="B50" s="265" t="s">
        <v>267</v>
      </c>
      <c r="C50" s="400"/>
      <c r="D50" s="401"/>
    </row>
    <row r="51" spans="2:4">
      <c r="B51" s="252" t="s">
        <v>278</v>
      </c>
      <c r="C51" s="253"/>
      <c r="D51" s="264" t="s">
        <v>611</v>
      </c>
    </row>
    <row r="52" spans="2:4">
      <c r="B52" s="260"/>
      <c r="C52" s="279" t="s">
        <v>268</v>
      </c>
      <c r="D52" s="268"/>
    </row>
    <row r="53" spans="2:4">
      <c r="B53" s="255" t="s">
        <v>279</v>
      </c>
      <c r="C53" s="256"/>
      <c r="D53" s="28"/>
    </row>
    <row r="54" spans="2:4">
      <c r="B54" s="257" t="s">
        <v>280</v>
      </c>
      <c r="C54" s="256">
        <v>0.03</v>
      </c>
      <c r="D54" s="28">
        <v>3</v>
      </c>
    </row>
    <row r="55" spans="2:4">
      <c r="B55" s="257" t="s">
        <v>281</v>
      </c>
      <c r="C55" s="256">
        <v>0.03</v>
      </c>
      <c r="D55" s="28">
        <v>3</v>
      </c>
    </row>
    <row r="56" spans="2:4">
      <c r="B56" s="257" t="s">
        <v>282</v>
      </c>
      <c r="C56" s="256">
        <v>0.03</v>
      </c>
      <c r="D56" s="28">
        <v>4</v>
      </c>
    </row>
    <row r="57" spans="2:4">
      <c r="B57" s="255"/>
      <c r="C57" s="256" t="s">
        <v>4</v>
      </c>
      <c r="D57" s="28"/>
    </row>
    <row r="58" spans="2:4">
      <c r="B58" s="257" t="s">
        <v>283</v>
      </c>
      <c r="C58" s="256">
        <v>0.03</v>
      </c>
      <c r="D58" s="28">
        <v>3</v>
      </c>
    </row>
    <row r="59" spans="2:4">
      <c r="B59" s="257" t="s">
        <v>284</v>
      </c>
      <c r="C59" s="256">
        <v>0.03</v>
      </c>
      <c r="D59" s="28">
        <v>3</v>
      </c>
    </row>
    <row r="60" spans="2:4">
      <c r="B60" s="257" t="s">
        <v>285</v>
      </c>
      <c r="C60" s="256">
        <v>0.03</v>
      </c>
      <c r="D60" s="28">
        <v>3</v>
      </c>
    </row>
    <row r="61" spans="2:4">
      <c r="B61" s="257" t="s">
        <v>286</v>
      </c>
      <c r="C61" s="256">
        <v>0.03</v>
      </c>
      <c r="D61" s="28">
        <v>4</v>
      </c>
    </row>
    <row r="62" spans="2:4">
      <c r="B62" s="257" t="s">
        <v>961</v>
      </c>
      <c r="C62" s="256">
        <v>0.03</v>
      </c>
      <c r="D62" s="28">
        <v>3</v>
      </c>
    </row>
    <row r="63" spans="2:4">
      <c r="B63" s="257" t="s">
        <v>287</v>
      </c>
      <c r="C63" s="256">
        <v>0.03</v>
      </c>
      <c r="D63" s="28">
        <v>4</v>
      </c>
    </row>
    <row r="64" spans="2:4">
      <c r="B64" s="257" t="s">
        <v>288</v>
      </c>
      <c r="C64" s="256">
        <v>0.03</v>
      </c>
      <c r="D64" s="28">
        <v>3</v>
      </c>
    </row>
    <row r="65" spans="2:4">
      <c r="B65" s="257" t="s">
        <v>962</v>
      </c>
      <c r="C65" s="256">
        <v>0.03</v>
      </c>
      <c r="D65" s="28">
        <v>3.5</v>
      </c>
    </row>
    <row r="66" spans="2:4">
      <c r="B66" s="257" t="s">
        <v>289</v>
      </c>
      <c r="C66" s="256">
        <v>0.03</v>
      </c>
      <c r="D66" s="28">
        <v>3.5</v>
      </c>
    </row>
    <row r="67" spans="2:4">
      <c r="B67" s="257" t="s">
        <v>290</v>
      </c>
      <c r="C67" s="256">
        <v>0.03</v>
      </c>
      <c r="D67" s="28">
        <v>4</v>
      </c>
    </row>
    <row r="68" spans="2:4">
      <c r="B68" s="257" t="s">
        <v>291</v>
      </c>
      <c r="C68" s="256">
        <v>0.03</v>
      </c>
      <c r="D68" s="28">
        <v>4</v>
      </c>
    </row>
    <row r="69" spans="2:4">
      <c r="B69" s="257" t="s">
        <v>292</v>
      </c>
      <c r="C69" s="256">
        <v>0.03</v>
      </c>
      <c r="D69" s="28">
        <v>3</v>
      </c>
    </row>
    <row r="70" spans="2:4">
      <c r="B70" s="257" t="s">
        <v>293</v>
      </c>
      <c r="C70" s="256">
        <v>0.03</v>
      </c>
      <c r="D70" s="28">
        <v>3</v>
      </c>
    </row>
    <row r="71" spans="2:4">
      <c r="B71" s="255" t="s">
        <v>294</v>
      </c>
      <c r="C71" s="256" t="s">
        <v>4</v>
      </c>
      <c r="D71" s="28"/>
    </row>
    <row r="72" spans="2:4">
      <c r="B72" s="257" t="s">
        <v>295</v>
      </c>
      <c r="C72" s="256">
        <v>0.03</v>
      </c>
      <c r="D72" s="28">
        <v>4</v>
      </c>
    </row>
    <row r="73" spans="2:4">
      <c r="B73" s="257" t="s">
        <v>296</v>
      </c>
      <c r="C73" s="256">
        <v>0.03</v>
      </c>
      <c r="D73" s="28">
        <v>4</v>
      </c>
    </row>
    <row r="74" spans="2:4">
      <c r="B74" s="255" t="s">
        <v>297</v>
      </c>
      <c r="C74" s="256" t="s">
        <v>4</v>
      </c>
      <c r="D74" s="28"/>
    </row>
    <row r="75" spans="2:4">
      <c r="B75" s="257" t="s">
        <v>298</v>
      </c>
      <c r="C75" s="256">
        <v>0.03</v>
      </c>
      <c r="D75" s="28">
        <v>5.5</v>
      </c>
    </row>
    <row r="76" spans="2:4">
      <c r="B76" s="257" t="s">
        <v>299</v>
      </c>
      <c r="C76" s="256">
        <v>0.03</v>
      </c>
      <c r="D76" s="28">
        <v>4</v>
      </c>
    </row>
    <row r="77" spans="2:4">
      <c r="B77" s="257"/>
      <c r="C77" s="256" t="s">
        <v>4</v>
      </c>
      <c r="D77" s="28"/>
    </row>
    <row r="78" spans="2:4">
      <c r="B78" s="255" t="s">
        <v>300</v>
      </c>
      <c r="C78" s="256" t="s">
        <v>4</v>
      </c>
      <c r="D78" s="28"/>
    </row>
    <row r="79" spans="2:4">
      <c r="B79" s="257" t="s">
        <v>301</v>
      </c>
      <c r="C79" s="256">
        <v>1</v>
      </c>
      <c r="D79" s="28">
        <v>25</v>
      </c>
    </row>
    <row r="80" spans="2:4">
      <c r="B80" s="257" t="s">
        <v>302</v>
      </c>
      <c r="C80" s="256">
        <v>0.75</v>
      </c>
      <c r="D80" s="28">
        <v>33</v>
      </c>
    </row>
    <row r="81" spans="2:4">
      <c r="B81" s="257" t="s">
        <v>303</v>
      </c>
      <c r="C81" s="256">
        <v>0.75</v>
      </c>
      <c r="D81" s="28">
        <v>33</v>
      </c>
    </row>
    <row r="82" spans="2:4">
      <c r="B82" s="257" t="s">
        <v>304</v>
      </c>
      <c r="C82" s="256">
        <v>0.75</v>
      </c>
      <c r="D82" s="28">
        <v>33</v>
      </c>
    </row>
    <row r="83" spans="2:4">
      <c r="B83" s="255" t="s">
        <v>305</v>
      </c>
      <c r="C83" s="256" t="s">
        <v>4</v>
      </c>
      <c r="D83" s="28"/>
    </row>
    <row r="84" spans="2:4">
      <c r="B84" s="257" t="s">
        <v>301</v>
      </c>
      <c r="C84" s="256">
        <v>1</v>
      </c>
      <c r="D84" s="28">
        <v>25</v>
      </c>
    </row>
    <row r="85" spans="2:4">
      <c r="B85" s="257" t="s">
        <v>306</v>
      </c>
      <c r="C85" s="256">
        <v>0.75</v>
      </c>
      <c r="D85" s="28">
        <v>35</v>
      </c>
    </row>
    <row r="86" spans="2:4">
      <c r="B86" s="257" t="s">
        <v>307</v>
      </c>
      <c r="C86" s="256">
        <v>0.75</v>
      </c>
      <c r="D86" s="28">
        <v>35</v>
      </c>
    </row>
    <row r="87" spans="2:4">
      <c r="B87" s="257" t="s">
        <v>308</v>
      </c>
      <c r="C87" s="256">
        <v>0.75</v>
      </c>
      <c r="D87" s="28">
        <v>44</v>
      </c>
    </row>
    <row r="88" spans="2:4">
      <c r="B88" s="257" t="s">
        <v>309</v>
      </c>
      <c r="C88" s="256">
        <v>0.1</v>
      </c>
      <c r="D88" s="28">
        <v>2.5</v>
      </c>
    </row>
    <row r="89" spans="2:4">
      <c r="B89" s="257" t="s">
        <v>309</v>
      </c>
      <c r="C89" s="256">
        <v>0.2</v>
      </c>
      <c r="D89" s="28">
        <v>5</v>
      </c>
    </row>
    <row r="90" spans="2:4">
      <c r="B90" s="257" t="s">
        <v>309</v>
      </c>
      <c r="C90" s="256">
        <v>0.3</v>
      </c>
      <c r="D90" s="28">
        <v>7.5</v>
      </c>
    </row>
    <row r="91" spans="2:4">
      <c r="B91" s="257" t="s">
        <v>309</v>
      </c>
      <c r="C91" s="256">
        <v>0.5</v>
      </c>
      <c r="D91" s="28">
        <v>12.5</v>
      </c>
    </row>
    <row r="92" spans="2:4">
      <c r="B92" s="255" t="s">
        <v>738</v>
      </c>
      <c r="C92" s="256">
        <v>0.75</v>
      </c>
      <c r="D92" s="28">
        <v>30</v>
      </c>
    </row>
    <row r="93" spans="2:4">
      <c r="B93" s="255" t="s">
        <v>310</v>
      </c>
      <c r="C93" s="256" t="s">
        <v>311</v>
      </c>
      <c r="D93" s="28"/>
    </row>
    <row r="94" spans="2:4">
      <c r="B94" s="257" t="s">
        <v>312</v>
      </c>
      <c r="C94" s="256">
        <v>0.33</v>
      </c>
      <c r="D94" s="28">
        <v>4.2</v>
      </c>
    </row>
    <row r="95" spans="2:4">
      <c r="B95" s="257" t="s">
        <v>313</v>
      </c>
      <c r="C95" s="256">
        <v>0.33</v>
      </c>
      <c r="D95" s="28">
        <v>5.2</v>
      </c>
    </row>
    <row r="96" spans="2:4">
      <c r="B96" s="257" t="s">
        <v>314</v>
      </c>
      <c r="C96" s="256">
        <v>0.33</v>
      </c>
      <c r="D96" s="28">
        <v>5.2</v>
      </c>
    </row>
    <row r="97" spans="2:4">
      <c r="B97" s="257" t="s">
        <v>739</v>
      </c>
      <c r="C97" s="256">
        <v>0.25</v>
      </c>
      <c r="D97" s="28">
        <v>4</v>
      </c>
    </row>
    <row r="98" spans="2:4">
      <c r="B98" s="255" t="s">
        <v>315</v>
      </c>
      <c r="C98" s="256" t="s">
        <v>4</v>
      </c>
      <c r="D98" s="28"/>
    </row>
    <row r="99" spans="2:4">
      <c r="B99" s="257" t="s">
        <v>316</v>
      </c>
      <c r="C99" s="256">
        <v>0.2</v>
      </c>
      <c r="D99" s="28">
        <v>4.5</v>
      </c>
    </row>
    <row r="100" spans="2:4">
      <c r="B100" s="257" t="s">
        <v>317</v>
      </c>
      <c r="C100" s="256">
        <v>0.2</v>
      </c>
      <c r="D100" s="28">
        <v>4.8</v>
      </c>
    </row>
    <row r="101" spans="2:4">
      <c r="B101" s="257" t="s">
        <v>228</v>
      </c>
      <c r="C101" s="256">
        <v>0.25</v>
      </c>
      <c r="D101" s="28">
        <v>3</v>
      </c>
    </row>
    <row r="102" spans="2:4">
      <c r="B102" s="257" t="s">
        <v>318</v>
      </c>
      <c r="C102" s="256">
        <v>0.2</v>
      </c>
      <c r="D102" s="28">
        <v>4</v>
      </c>
    </row>
    <row r="103" spans="2:4">
      <c r="B103" s="257" t="s">
        <v>319</v>
      </c>
      <c r="C103" s="256">
        <v>0.25</v>
      </c>
      <c r="D103" s="28">
        <v>3.8</v>
      </c>
    </row>
    <row r="104" spans="2:4">
      <c r="B104" s="257" t="s">
        <v>320</v>
      </c>
      <c r="C104" s="256">
        <v>0.25</v>
      </c>
      <c r="D104" s="28">
        <v>4</v>
      </c>
    </row>
    <row r="105" spans="2:4">
      <c r="B105" s="257" t="s">
        <v>321</v>
      </c>
      <c r="C105" s="256">
        <v>0.25</v>
      </c>
      <c r="D105" s="28">
        <v>3.8</v>
      </c>
    </row>
    <row r="106" spans="2:4">
      <c r="B106" s="257" t="s">
        <v>322</v>
      </c>
      <c r="C106" s="256">
        <v>1</v>
      </c>
      <c r="D106" s="28">
        <v>5.5</v>
      </c>
    </row>
    <row r="107" spans="2:4">
      <c r="B107" s="257" t="s">
        <v>322</v>
      </c>
      <c r="C107" s="256">
        <v>0.5</v>
      </c>
      <c r="D107" s="28">
        <v>3.5</v>
      </c>
    </row>
    <row r="108" spans="2:4">
      <c r="B108" s="257" t="s">
        <v>323</v>
      </c>
      <c r="C108" s="256">
        <v>1.5</v>
      </c>
      <c r="D108" s="28">
        <v>5.8</v>
      </c>
    </row>
    <row r="109" spans="2:4">
      <c r="B109" s="257" t="s">
        <v>323</v>
      </c>
      <c r="C109" s="256">
        <v>0.5</v>
      </c>
      <c r="D109" s="28">
        <v>3.5</v>
      </c>
    </row>
    <row r="110" spans="2:4">
      <c r="B110" s="257" t="s">
        <v>963</v>
      </c>
      <c r="C110" s="256">
        <v>0.5</v>
      </c>
      <c r="D110" s="28">
        <v>3.5</v>
      </c>
    </row>
    <row r="111" spans="2:4" s="4" customFormat="1">
      <c r="B111" s="257" t="s">
        <v>322</v>
      </c>
      <c r="C111" s="256">
        <v>0.2</v>
      </c>
      <c r="D111" s="28">
        <v>2.5</v>
      </c>
    </row>
    <row r="112" spans="2:4" s="4" customFormat="1">
      <c r="B112" s="257" t="s">
        <v>324</v>
      </c>
      <c r="C112" s="256" t="s">
        <v>325</v>
      </c>
      <c r="D112" s="28"/>
    </row>
    <row r="113" spans="2:18" s="4" customFormat="1">
      <c r="B113" s="255" t="s">
        <v>230</v>
      </c>
      <c r="C113" s="278"/>
      <c r="D113" s="36"/>
    </row>
    <row r="114" spans="2:18" s="4" customFormat="1">
      <c r="B114" s="277" t="s">
        <v>326</v>
      </c>
      <c r="C114" s="278">
        <v>1</v>
      </c>
      <c r="D114" s="36">
        <v>2.2000000000000002</v>
      </c>
    </row>
    <row r="115" spans="2:18" s="4" customFormat="1">
      <c r="B115" s="404" t="s">
        <v>327</v>
      </c>
      <c r="C115" s="278">
        <v>1</v>
      </c>
      <c r="D115" s="36">
        <v>2.5</v>
      </c>
    </row>
    <row r="116" spans="2:18" s="4" customFormat="1" ht="30">
      <c r="B116" s="277" t="s">
        <v>328</v>
      </c>
      <c r="C116" s="278">
        <v>1</v>
      </c>
      <c r="D116" s="36">
        <v>2.7</v>
      </c>
    </row>
    <row r="117" spans="2:18" s="4" customFormat="1" ht="15.75">
      <c r="B117" s="277" t="s">
        <v>232</v>
      </c>
      <c r="C117" s="278"/>
      <c r="D117" s="36">
        <v>3</v>
      </c>
      <c r="H117" s="7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2:18" s="4" customFormat="1" ht="21" customHeight="1">
      <c r="B118" s="259" t="s">
        <v>547</v>
      </c>
      <c r="C118" s="278">
        <v>1</v>
      </c>
      <c r="D118" s="36"/>
      <c r="H118" s="6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2:18">
      <c r="B119" s="277" t="s">
        <v>233</v>
      </c>
      <c r="C119" s="278">
        <v>1</v>
      </c>
      <c r="D119" s="36">
        <v>2.5</v>
      </c>
    </row>
    <row r="120" spans="2:18">
      <c r="B120" s="277" t="s">
        <v>234</v>
      </c>
      <c r="C120" s="278">
        <v>1</v>
      </c>
      <c r="D120" s="36">
        <v>3</v>
      </c>
    </row>
    <row r="121" spans="2:18">
      <c r="B121" s="277" t="s">
        <v>329</v>
      </c>
      <c r="C121" s="256">
        <v>1</v>
      </c>
      <c r="D121" s="28">
        <v>3</v>
      </c>
    </row>
    <row r="122" spans="2:18">
      <c r="B122" s="257" t="s">
        <v>330</v>
      </c>
      <c r="C122" s="256" t="s">
        <v>4</v>
      </c>
      <c r="D122" s="28"/>
    </row>
    <row r="123" spans="2:18">
      <c r="B123" s="255" t="s">
        <v>235</v>
      </c>
      <c r="C123" s="256">
        <v>1</v>
      </c>
      <c r="D123" s="28">
        <v>8</v>
      </c>
    </row>
    <row r="124" spans="2:18">
      <c r="B124" s="257" t="s">
        <v>331</v>
      </c>
      <c r="C124" s="256">
        <v>1</v>
      </c>
      <c r="D124" s="28">
        <v>16</v>
      </c>
    </row>
    <row r="125" spans="2:18">
      <c r="B125" s="257" t="s">
        <v>332</v>
      </c>
      <c r="C125" s="256">
        <v>1</v>
      </c>
      <c r="D125" s="28">
        <v>10</v>
      </c>
    </row>
    <row r="126" spans="2:18">
      <c r="B126" s="257" t="s">
        <v>333</v>
      </c>
      <c r="C126" s="256">
        <v>1</v>
      </c>
      <c r="D126" s="125" t="s">
        <v>335</v>
      </c>
    </row>
    <row r="127" spans="2:18">
      <c r="B127" s="257" t="s">
        <v>334</v>
      </c>
      <c r="C127" s="256">
        <v>1</v>
      </c>
      <c r="D127" s="28">
        <v>3</v>
      </c>
    </row>
    <row r="128" spans="2:18">
      <c r="B128" s="257" t="s">
        <v>336</v>
      </c>
      <c r="C128" s="256">
        <v>1</v>
      </c>
      <c r="D128" s="28">
        <v>3</v>
      </c>
    </row>
    <row r="129" spans="2:4">
      <c r="B129" s="257" t="s">
        <v>337</v>
      </c>
      <c r="C129" s="270"/>
      <c r="D129" s="271">
        <v>3</v>
      </c>
    </row>
    <row r="130" spans="2:4" ht="30.75" customHeight="1">
      <c r="B130" s="269"/>
      <c r="C130" s="402"/>
      <c r="D130" s="403"/>
    </row>
    <row r="131" spans="2:4" ht="33.75" customHeight="1">
      <c r="B131" s="280" t="s">
        <v>622</v>
      </c>
      <c r="C131" s="275"/>
      <c r="D131" s="276" t="s">
        <v>817</v>
      </c>
    </row>
    <row r="132" spans="2:4" ht="45" customHeight="1">
      <c r="B132" s="272" t="s">
        <v>492</v>
      </c>
      <c r="C132" s="273" t="s">
        <v>523</v>
      </c>
      <c r="D132" s="274"/>
    </row>
    <row r="133" spans="2:4" ht="45">
      <c r="B133" s="396" t="s">
        <v>580</v>
      </c>
      <c r="C133" s="397"/>
      <c r="D133" s="42">
        <v>1</v>
      </c>
    </row>
    <row r="134" spans="2:4" ht="45">
      <c r="B134" s="398" t="s">
        <v>493</v>
      </c>
      <c r="C134" s="399"/>
      <c r="D134" s="44">
        <v>2</v>
      </c>
    </row>
    <row r="135" spans="2:4" ht="45">
      <c r="B135" s="398" t="s">
        <v>494</v>
      </c>
      <c r="C135" s="399"/>
      <c r="D135" s="44">
        <v>3</v>
      </c>
    </row>
    <row r="136" spans="2:4">
      <c r="B136" s="43" t="s">
        <v>495</v>
      </c>
      <c r="C136" s="37"/>
      <c r="D136" s="41">
        <v>5</v>
      </c>
    </row>
    <row r="137" spans="2:4">
      <c r="B137" s="38"/>
      <c r="C137" s="39"/>
      <c r="D137" s="42"/>
    </row>
  </sheetData>
  <mergeCells count="1">
    <mergeCell ref="B2:C2"/>
  </mergeCells>
  <printOptions horizontalCentered="1"/>
  <pageMargins left="0.51" right="0.51" top="1" bottom="1" header="0.5" footer="0.5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19"/>
  <sheetViews>
    <sheetView topLeftCell="A139" zoomScale="98" zoomScaleNormal="98" workbookViewId="0">
      <selection activeCell="A170" sqref="A170"/>
    </sheetView>
  </sheetViews>
  <sheetFormatPr defaultRowHeight="15"/>
  <cols>
    <col min="1" max="1" width="52.42578125" style="74" customWidth="1"/>
    <col min="2" max="2" width="19.5703125" style="352" customWidth="1"/>
    <col min="4" max="4" width="40" customWidth="1"/>
  </cols>
  <sheetData>
    <row r="1" spans="1:2" s="1" customFormat="1" ht="15.75" thickBot="1">
      <c r="A1" s="122" t="s">
        <v>612</v>
      </c>
      <c r="B1" s="321"/>
    </row>
    <row r="2" spans="1:2" s="1" customFormat="1">
      <c r="A2" s="37"/>
      <c r="B2" s="321"/>
    </row>
    <row r="3" spans="1:2">
      <c r="A3" s="123" t="s">
        <v>145</v>
      </c>
      <c r="B3" s="322"/>
    </row>
    <row r="4" spans="1:2">
      <c r="A4" s="124" t="s">
        <v>526</v>
      </c>
      <c r="B4" s="129" t="s">
        <v>611</v>
      </c>
    </row>
    <row r="5" spans="1:2">
      <c r="A5" s="128" t="s">
        <v>577</v>
      </c>
      <c r="B5" s="323">
        <v>120</v>
      </c>
    </row>
    <row r="6" spans="1:2">
      <c r="A6" s="126" t="s">
        <v>489</v>
      </c>
      <c r="B6" s="324">
        <v>360</v>
      </c>
    </row>
    <row r="7" spans="1:2">
      <c r="A7" s="126" t="s">
        <v>490</v>
      </c>
      <c r="B7" s="324">
        <v>110</v>
      </c>
    </row>
    <row r="8" spans="1:2" ht="22.5" customHeight="1">
      <c r="A8" s="126" t="s">
        <v>491</v>
      </c>
      <c r="B8" s="325" t="s">
        <v>550</v>
      </c>
    </row>
    <row r="9" spans="1:2">
      <c r="A9" s="83" t="s">
        <v>146</v>
      </c>
      <c r="B9" s="326">
        <v>320</v>
      </c>
    </row>
    <row r="10" spans="1:2">
      <c r="A10" s="83" t="s">
        <v>594</v>
      </c>
      <c r="B10" s="326">
        <v>470</v>
      </c>
    </row>
    <row r="11" spans="1:2">
      <c r="A11" s="83" t="s">
        <v>147</v>
      </c>
      <c r="B11" s="326">
        <v>190</v>
      </c>
    </row>
    <row r="12" spans="1:2">
      <c r="A12" s="83" t="s">
        <v>609</v>
      </c>
      <c r="B12" s="326">
        <v>160</v>
      </c>
    </row>
    <row r="13" spans="1:2">
      <c r="A13" s="83" t="s">
        <v>148</v>
      </c>
      <c r="B13" s="326">
        <v>110</v>
      </c>
    </row>
    <row r="14" spans="1:2">
      <c r="A14" s="83" t="s">
        <v>149</v>
      </c>
      <c r="B14" s="326">
        <v>150</v>
      </c>
    </row>
    <row r="15" spans="1:2">
      <c r="A15" s="83" t="s">
        <v>150</v>
      </c>
      <c r="B15" s="326">
        <v>245</v>
      </c>
    </row>
    <row r="16" spans="1:2">
      <c r="A16" s="83" t="s">
        <v>151</v>
      </c>
      <c r="B16" s="326" t="s">
        <v>659</v>
      </c>
    </row>
    <row r="17" spans="1:2">
      <c r="A17" s="83" t="s">
        <v>152</v>
      </c>
      <c r="B17" s="326">
        <v>335</v>
      </c>
    </row>
    <row r="18" spans="1:2">
      <c r="A18" s="83" t="s">
        <v>153</v>
      </c>
      <c r="B18" s="326">
        <v>730</v>
      </c>
    </row>
    <row r="19" spans="1:2">
      <c r="A19" s="83" t="s">
        <v>154</v>
      </c>
      <c r="B19" s="326" t="s">
        <v>660</v>
      </c>
    </row>
    <row r="20" spans="1:2">
      <c r="A20" s="83" t="s">
        <v>155</v>
      </c>
      <c r="B20" s="326">
        <v>305</v>
      </c>
    </row>
    <row r="21" spans="1:2">
      <c r="A21" s="83" t="s">
        <v>156</v>
      </c>
      <c r="B21" s="326">
        <v>385</v>
      </c>
    </row>
    <row r="22" spans="1:2">
      <c r="A22" s="83" t="s">
        <v>737</v>
      </c>
      <c r="B22" s="326">
        <v>15</v>
      </c>
    </row>
    <row r="23" spans="1:2">
      <c r="A23" s="83" t="s">
        <v>157</v>
      </c>
      <c r="B23" s="326">
        <v>230</v>
      </c>
    </row>
    <row r="24" spans="1:2">
      <c r="A24" s="83" t="s">
        <v>158</v>
      </c>
      <c r="B24" s="326">
        <v>270</v>
      </c>
    </row>
    <row r="25" spans="1:2">
      <c r="A25" s="83" t="s">
        <v>159</v>
      </c>
      <c r="B25" s="326">
        <v>320</v>
      </c>
    </row>
    <row r="26" spans="1:2">
      <c r="A26" s="83" t="s">
        <v>464</v>
      </c>
      <c r="B26" s="326">
        <v>60</v>
      </c>
    </row>
    <row r="27" spans="1:2">
      <c r="A27" s="83" t="s">
        <v>465</v>
      </c>
      <c r="B27" s="326">
        <v>125</v>
      </c>
    </row>
    <row r="28" spans="1:2">
      <c r="A28" s="83" t="s">
        <v>466</v>
      </c>
      <c r="B28" s="326">
        <v>75</v>
      </c>
    </row>
    <row r="29" spans="1:2">
      <c r="A29" s="83" t="s">
        <v>467</v>
      </c>
      <c r="B29" s="326">
        <v>126</v>
      </c>
    </row>
    <row r="30" spans="1:2">
      <c r="A30" s="127" t="s">
        <v>468</v>
      </c>
      <c r="B30" s="327">
        <v>126</v>
      </c>
    </row>
    <row r="31" spans="1:2">
      <c r="A31" s="97" t="s">
        <v>551</v>
      </c>
      <c r="B31" s="328" t="s">
        <v>579</v>
      </c>
    </row>
    <row r="32" spans="1:2">
      <c r="A32" s="130" t="s">
        <v>160</v>
      </c>
      <c r="B32" s="155" t="s">
        <v>611</v>
      </c>
    </row>
    <row r="33" spans="1:2">
      <c r="A33" s="131" t="s">
        <v>526</v>
      </c>
      <c r="B33" s="329"/>
    </row>
    <row r="34" spans="1:2">
      <c r="A34" s="359" t="s">
        <v>559</v>
      </c>
      <c r="B34" s="360">
        <v>4600</v>
      </c>
    </row>
    <row r="35" spans="1:2">
      <c r="A35" s="361" t="s">
        <v>560</v>
      </c>
      <c r="B35" s="362">
        <v>6000</v>
      </c>
    </row>
    <row r="36" spans="1:2">
      <c r="A36" s="361" t="s">
        <v>561</v>
      </c>
      <c r="B36" s="362">
        <v>4000</v>
      </c>
    </row>
    <row r="37" spans="1:2">
      <c r="A37" s="361" t="s">
        <v>362</v>
      </c>
      <c r="B37" s="362">
        <v>300</v>
      </c>
    </row>
    <row r="38" spans="1:2">
      <c r="A38" s="361" t="s">
        <v>363</v>
      </c>
      <c r="B38" s="362">
        <v>400</v>
      </c>
    </row>
    <row r="39" spans="1:2">
      <c r="A39" s="361" t="s">
        <v>562</v>
      </c>
      <c r="B39" s="362">
        <v>1100</v>
      </c>
    </row>
    <row r="40" spans="1:2">
      <c r="A40" s="361" t="s">
        <v>563</v>
      </c>
      <c r="B40" s="362">
        <v>1200</v>
      </c>
    </row>
    <row r="41" spans="1:2">
      <c r="A41" s="361" t="s">
        <v>564</v>
      </c>
      <c r="B41" s="362">
        <v>1200</v>
      </c>
    </row>
    <row r="42" spans="1:2">
      <c r="A42" s="361" t="s">
        <v>565</v>
      </c>
      <c r="B42" s="362">
        <v>2400</v>
      </c>
    </row>
    <row r="43" spans="1:2">
      <c r="A43" s="361" t="s">
        <v>566</v>
      </c>
      <c r="B43" s="362">
        <v>2800</v>
      </c>
    </row>
    <row r="44" spans="1:2" ht="15.75" customHeight="1">
      <c r="A44" s="361" t="s">
        <v>567</v>
      </c>
      <c r="B44" s="362">
        <v>1600</v>
      </c>
    </row>
    <row r="45" spans="1:2">
      <c r="A45" s="361" t="s">
        <v>568</v>
      </c>
      <c r="B45" s="362">
        <v>2600</v>
      </c>
    </row>
    <row r="46" spans="1:2">
      <c r="A46" s="361" t="s">
        <v>374</v>
      </c>
      <c r="B46" s="362">
        <v>305</v>
      </c>
    </row>
    <row r="47" spans="1:2">
      <c r="A47" s="361" t="s">
        <v>375</v>
      </c>
      <c r="B47" s="362">
        <v>1500</v>
      </c>
    </row>
    <row r="48" spans="1:2">
      <c r="A48" s="361" t="s">
        <v>569</v>
      </c>
      <c r="B48" s="362">
        <v>6000</v>
      </c>
    </row>
    <row r="49" spans="1:2">
      <c r="A49" s="361" t="s">
        <v>570</v>
      </c>
      <c r="B49" s="362">
        <v>2100</v>
      </c>
    </row>
    <row r="50" spans="1:2">
      <c r="A50" s="361" t="s">
        <v>367</v>
      </c>
      <c r="B50" s="362">
        <v>2500</v>
      </c>
    </row>
    <row r="51" spans="1:2">
      <c r="A51" s="361" t="s">
        <v>571</v>
      </c>
      <c r="B51" s="362">
        <v>100</v>
      </c>
    </row>
    <row r="52" spans="1:2">
      <c r="A52" s="361" t="s">
        <v>352</v>
      </c>
      <c r="B52" s="362">
        <v>30</v>
      </c>
    </row>
    <row r="53" spans="1:2">
      <c r="A53" s="361" t="s">
        <v>350</v>
      </c>
      <c r="B53" s="362">
        <v>20</v>
      </c>
    </row>
    <row r="54" spans="1:2">
      <c r="A54" s="361" t="s">
        <v>353</v>
      </c>
      <c r="B54" s="362">
        <v>130</v>
      </c>
    </row>
    <row r="55" spans="1:2">
      <c r="A55" s="361" t="s">
        <v>354</v>
      </c>
      <c r="B55" s="362">
        <v>200</v>
      </c>
    </row>
    <row r="56" spans="1:2">
      <c r="A56" s="361" t="s">
        <v>355</v>
      </c>
      <c r="B56" s="362">
        <v>250</v>
      </c>
    </row>
    <row r="57" spans="1:2">
      <c r="A57" s="361" t="s">
        <v>368</v>
      </c>
      <c r="B57" s="362">
        <v>2000</v>
      </c>
    </row>
    <row r="58" spans="1:2">
      <c r="A58" s="361" t="s">
        <v>369</v>
      </c>
      <c r="B58" s="362">
        <v>2600</v>
      </c>
    </row>
    <row r="59" spans="1:2">
      <c r="A59" s="361" t="s">
        <v>376</v>
      </c>
      <c r="B59" s="362">
        <v>1500</v>
      </c>
    </row>
    <row r="60" spans="1:2">
      <c r="A60" s="361" t="s">
        <v>572</v>
      </c>
      <c r="B60" s="362">
        <v>1300</v>
      </c>
    </row>
    <row r="61" spans="1:2" ht="14.25" customHeight="1">
      <c r="A61" s="361" t="s">
        <v>573</v>
      </c>
      <c r="B61" s="362">
        <v>4000</v>
      </c>
    </row>
    <row r="62" spans="1:2">
      <c r="A62" s="361" t="s">
        <v>356</v>
      </c>
      <c r="B62" s="362">
        <v>600</v>
      </c>
    </row>
    <row r="63" spans="1:2">
      <c r="A63" s="361" t="s">
        <v>365</v>
      </c>
      <c r="B63" s="362">
        <v>6000</v>
      </c>
    </row>
    <row r="64" spans="1:2">
      <c r="A64" s="361" t="s">
        <v>364</v>
      </c>
      <c r="B64" s="362">
        <v>3600</v>
      </c>
    </row>
    <row r="65" spans="1:2">
      <c r="A65" s="361" t="s">
        <v>373</v>
      </c>
      <c r="B65" s="362">
        <v>3100</v>
      </c>
    </row>
    <row r="66" spans="1:2">
      <c r="A66" s="361" t="s">
        <v>357</v>
      </c>
      <c r="B66" s="362">
        <v>1000</v>
      </c>
    </row>
    <row r="67" spans="1:2">
      <c r="A67" s="361" t="s">
        <v>574</v>
      </c>
      <c r="B67" s="362">
        <v>1100</v>
      </c>
    </row>
    <row r="68" spans="1:2">
      <c r="A68" s="361" t="s">
        <v>371</v>
      </c>
      <c r="B68" s="362">
        <v>550</v>
      </c>
    </row>
    <row r="69" spans="1:2">
      <c r="A69" s="361" t="s">
        <v>372</v>
      </c>
      <c r="B69" s="362">
        <v>650</v>
      </c>
    </row>
    <row r="70" spans="1:2">
      <c r="A70" s="361" t="s">
        <v>348</v>
      </c>
      <c r="B70" s="362">
        <v>1300</v>
      </c>
    </row>
    <row r="71" spans="1:2">
      <c r="A71" s="361" t="s">
        <v>359</v>
      </c>
      <c r="B71" s="362">
        <v>2000</v>
      </c>
    </row>
    <row r="72" spans="1:2">
      <c r="A72" s="361" t="s">
        <v>358</v>
      </c>
      <c r="B72" s="362">
        <v>1300</v>
      </c>
    </row>
    <row r="73" spans="1:2">
      <c r="A73" s="361" t="s">
        <v>377</v>
      </c>
      <c r="B73" s="362">
        <v>3700</v>
      </c>
    </row>
    <row r="74" spans="1:2">
      <c r="A74" s="361" t="s">
        <v>378</v>
      </c>
      <c r="B74" s="362">
        <v>3000</v>
      </c>
    </row>
    <row r="75" spans="1:2">
      <c r="A75" s="361" t="s">
        <v>379</v>
      </c>
      <c r="B75" s="362">
        <v>3800</v>
      </c>
    </row>
    <row r="76" spans="1:2">
      <c r="A76" s="361" t="s">
        <v>575</v>
      </c>
      <c r="B76" s="362">
        <v>3981.68</v>
      </c>
    </row>
    <row r="77" spans="1:2">
      <c r="A77" s="361" t="s">
        <v>576</v>
      </c>
      <c r="B77" s="362">
        <v>3981.68</v>
      </c>
    </row>
    <row r="78" spans="1:2">
      <c r="A78" s="361" t="s">
        <v>360</v>
      </c>
      <c r="B78" s="362">
        <v>1000</v>
      </c>
    </row>
    <row r="79" spans="1:2">
      <c r="A79" s="361" t="s">
        <v>366</v>
      </c>
      <c r="B79" s="362">
        <v>3500</v>
      </c>
    </row>
    <row r="80" spans="1:2">
      <c r="A80" s="361" t="s">
        <v>346</v>
      </c>
      <c r="B80" s="362">
        <v>3000</v>
      </c>
    </row>
    <row r="81" spans="1:2">
      <c r="A81" s="361" t="s">
        <v>347</v>
      </c>
      <c r="B81" s="362">
        <v>4000</v>
      </c>
    </row>
    <row r="82" spans="1:2">
      <c r="A82" s="361" t="s">
        <v>370</v>
      </c>
      <c r="B82" s="362">
        <v>3500</v>
      </c>
    </row>
    <row r="83" spans="1:2">
      <c r="A83" s="361" t="s">
        <v>351</v>
      </c>
      <c r="B83" s="362">
        <v>40</v>
      </c>
    </row>
    <row r="84" spans="1:2">
      <c r="A84" s="361" t="s">
        <v>349</v>
      </c>
      <c r="B84" s="362">
        <v>90</v>
      </c>
    </row>
    <row r="85" spans="1:2" ht="20.25" customHeight="1">
      <c r="A85" s="363" t="s">
        <v>361</v>
      </c>
      <c r="B85" s="364">
        <v>260</v>
      </c>
    </row>
    <row r="86" spans="1:2">
      <c r="A86" s="130" t="s">
        <v>225</v>
      </c>
      <c r="B86" s="330" t="s">
        <v>731</v>
      </c>
    </row>
    <row r="87" spans="1:2">
      <c r="A87" s="145" t="s">
        <v>526</v>
      </c>
      <c r="B87" s="331"/>
    </row>
    <row r="88" spans="1:2">
      <c r="A88" s="131"/>
      <c r="B88" s="332"/>
    </row>
    <row r="89" spans="1:2">
      <c r="A89" s="144" t="s">
        <v>661</v>
      </c>
      <c r="B89" s="333"/>
    </row>
    <row r="90" spans="1:2">
      <c r="A90" s="132" t="s">
        <v>662</v>
      </c>
      <c r="B90" s="334">
        <v>85</v>
      </c>
    </row>
    <row r="91" spans="1:2">
      <c r="A91" s="132" t="s">
        <v>663</v>
      </c>
      <c r="B91" s="334">
        <v>270</v>
      </c>
    </row>
    <row r="92" spans="1:2">
      <c r="A92" s="132" t="s">
        <v>664</v>
      </c>
      <c r="B92" s="334">
        <v>150</v>
      </c>
    </row>
    <row r="93" spans="1:2">
      <c r="A93" s="132" t="s">
        <v>665</v>
      </c>
      <c r="B93" s="334">
        <v>140</v>
      </c>
    </row>
    <row r="94" spans="1:2">
      <c r="A94" s="132" t="s">
        <v>666</v>
      </c>
      <c r="B94" s="334">
        <v>530</v>
      </c>
    </row>
    <row r="95" spans="1:2">
      <c r="A95" s="132" t="s">
        <v>667</v>
      </c>
      <c r="B95" s="334">
        <v>240</v>
      </c>
    </row>
    <row r="96" spans="1:2" ht="12.75" customHeight="1">
      <c r="A96" s="132" t="s">
        <v>668</v>
      </c>
      <c r="B96" s="334">
        <v>1130</v>
      </c>
    </row>
    <row r="97" spans="1:2">
      <c r="A97" s="132" t="s">
        <v>669</v>
      </c>
      <c r="B97" s="334">
        <v>30</v>
      </c>
    </row>
    <row r="98" spans="1:2">
      <c r="A98" s="132" t="s">
        <v>670</v>
      </c>
      <c r="B98" s="334">
        <v>75</v>
      </c>
    </row>
    <row r="99" spans="1:2">
      <c r="A99" s="132" t="s">
        <v>671</v>
      </c>
      <c r="B99" s="334">
        <v>80</v>
      </c>
    </row>
    <row r="100" spans="1:2" ht="12.75" customHeight="1">
      <c r="A100" s="132" t="s">
        <v>672</v>
      </c>
      <c r="B100" s="334">
        <v>80</v>
      </c>
    </row>
    <row r="101" spans="1:2">
      <c r="A101" s="132" t="s">
        <v>673</v>
      </c>
      <c r="B101" s="334">
        <v>100</v>
      </c>
    </row>
    <row r="102" spans="1:2">
      <c r="A102" s="132" t="s">
        <v>908</v>
      </c>
      <c r="B102" s="334">
        <v>75</v>
      </c>
    </row>
    <row r="103" spans="1:2">
      <c r="A103" s="132" t="s">
        <v>674</v>
      </c>
      <c r="B103" s="334">
        <v>27</v>
      </c>
    </row>
    <row r="104" spans="1:2">
      <c r="A104" s="133" t="s">
        <v>793</v>
      </c>
      <c r="B104" s="335" t="s">
        <v>611</v>
      </c>
    </row>
    <row r="105" spans="1:2">
      <c r="A105" s="132" t="s">
        <v>776</v>
      </c>
      <c r="B105" s="334">
        <v>80</v>
      </c>
    </row>
    <row r="106" spans="1:2">
      <c r="A106" s="132" t="s">
        <v>777</v>
      </c>
      <c r="B106" s="334">
        <v>80</v>
      </c>
    </row>
    <row r="107" spans="1:2">
      <c r="A107" s="132" t="s">
        <v>778</v>
      </c>
      <c r="B107" s="334">
        <v>80</v>
      </c>
    </row>
    <row r="108" spans="1:2">
      <c r="A108" s="134" t="s">
        <v>794</v>
      </c>
      <c r="B108" s="334">
        <v>80</v>
      </c>
    </row>
    <row r="109" spans="1:2">
      <c r="A109" s="132" t="s">
        <v>779</v>
      </c>
      <c r="B109" s="334">
        <v>70</v>
      </c>
    </row>
    <row r="110" spans="1:2">
      <c r="A110" s="132" t="s">
        <v>780</v>
      </c>
      <c r="B110" s="334">
        <v>100</v>
      </c>
    </row>
    <row r="111" spans="1:2">
      <c r="A111" s="132" t="s">
        <v>781</v>
      </c>
      <c r="B111" s="334">
        <v>100</v>
      </c>
    </row>
    <row r="112" spans="1:2" ht="45">
      <c r="A112" s="135" t="s">
        <v>782</v>
      </c>
      <c r="B112" s="336">
        <v>50</v>
      </c>
    </row>
    <row r="113" spans="1:2">
      <c r="A113" s="132" t="s">
        <v>783</v>
      </c>
      <c r="B113" s="334">
        <v>20</v>
      </c>
    </row>
    <row r="114" spans="1:2">
      <c r="A114" s="132" t="s">
        <v>784</v>
      </c>
      <c r="B114" s="334">
        <v>20</v>
      </c>
    </row>
    <row r="115" spans="1:2">
      <c r="A115" s="132" t="s">
        <v>785</v>
      </c>
      <c r="B115" s="334">
        <v>20</v>
      </c>
    </row>
    <row r="116" spans="1:2" ht="30">
      <c r="A116" s="135" t="s">
        <v>786</v>
      </c>
      <c r="B116" s="334">
        <v>35</v>
      </c>
    </row>
    <row r="117" spans="1:2">
      <c r="A117" s="132" t="s">
        <v>787</v>
      </c>
      <c r="B117" s="334">
        <v>20</v>
      </c>
    </row>
    <row r="118" spans="1:2">
      <c r="A118" s="132" t="s">
        <v>788</v>
      </c>
      <c r="B118" s="334">
        <v>140</v>
      </c>
    </row>
    <row r="119" spans="1:2">
      <c r="A119" s="132" t="s">
        <v>789</v>
      </c>
      <c r="B119" s="334">
        <v>20</v>
      </c>
    </row>
    <row r="120" spans="1:2">
      <c r="A120" s="132" t="s">
        <v>790</v>
      </c>
      <c r="B120" s="334">
        <v>130</v>
      </c>
    </row>
    <row r="121" spans="1:2">
      <c r="A121" s="132" t="s">
        <v>791</v>
      </c>
      <c r="B121" s="334">
        <v>580</v>
      </c>
    </row>
    <row r="122" spans="1:2">
      <c r="A122" s="132" t="s">
        <v>792</v>
      </c>
      <c r="B122" s="334">
        <v>50</v>
      </c>
    </row>
    <row r="123" spans="1:2">
      <c r="A123" s="136" t="s">
        <v>675</v>
      </c>
      <c r="B123" s="337" t="s">
        <v>611</v>
      </c>
    </row>
    <row r="124" spans="1:2">
      <c r="A124" s="139" t="s">
        <v>676</v>
      </c>
      <c r="B124" s="338">
        <v>60</v>
      </c>
    </row>
    <row r="125" spans="1:2">
      <c r="A125" s="139" t="s">
        <v>677</v>
      </c>
      <c r="B125" s="338">
        <v>55</v>
      </c>
    </row>
    <row r="126" spans="1:2">
      <c r="A126" s="139" t="s">
        <v>678</v>
      </c>
      <c r="B126" s="338">
        <v>55</v>
      </c>
    </row>
    <row r="127" spans="1:2">
      <c r="A127" s="139" t="s">
        <v>679</v>
      </c>
      <c r="B127" s="338">
        <v>80</v>
      </c>
    </row>
    <row r="128" spans="1:2">
      <c r="A128" s="139" t="s">
        <v>680</v>
      </c>
      <c r="B128" s="338">
        <v>60</v>
      </c>
    </row>
    <row r="129" spans="1:2">
      <c r="A129" s="139" t="s">
        <v>681</v>
      </c>
      <c r="B129" s="338">
        <v>30</v>
      </c>
    </row>
    <row r="130" spans="1:2">
      <c r="A130" s="139" t="s">
        <v>807</v>
      </c>
      <c r="B130" s="338">
        <v>55</v>
      </c>
    </row>
    <row r="131" spans="1:2">
      <c r="A131" s="139" t="s">
        <v>808</v>
      </c>
      <c r="B131" s="338">
        <v>60</v>
      </c>
    </row>
    <row r="132" spans="1:2">
      <c r="A132" s="139" t="s">
        <v>682</v>
      </c>
      <c r="B132" s="338">
        <v>240</v>
      </c>
    </row>
    <row r="133" spans="1:2">
      <c r="A133" s="139" t="s">
        <v>683</v>
      </c>
      <c r="B133" s="338">
        <v>55</v>
      </c>
    </row>
    <row r="134" spans="1:2">
      <c r="A134" s="139" t="s">
        <v>722</v>
      </c>
      <c r="B134" s="338">
        <v>30</v>
      </c>
    </row>
    <row r="135" spans="1:2">
      <c r="A135" s="139" t="s">
        <v>809</v>
      </c>
      <c r="B135" s="338">
        <v>60</v>
      </c>
    </row>
    <row r="136" spans="1:2">
      <c r="A136" s="139" t="s">
        <v>909</v>
      </c>
      <c r="B136" s="338">
        <v>40</v>
      </c>
    </row>
    <row r="137" spans="1:2">
      <c r="A137" s="139" t="s">
        <v>912</v>
      </c>
      <c r="B137" s="338">
        <v>165</v>
      </c>
    </row>
    <row r="138" spans="1:2">
      <c r="A138" s="139" t="s">
        <v>910</v>
      </c>
      <c r="B138" s="338">
        <v>90</v>
      </c>
    </row>
    <row r="139" spans="1:2">
      <c r="A139" s="139" t="s">
        <v>911</v>
      </c>
      <c r="B139" s="338">
        <v>300</v>
      </c>
    </row>
    <row r="140" spans="1:2">
      <c r="A140" s="137" t="s">
        <v>222</v>
      </c>
      <c r="B140" s="339"/>
    </row>
    <row r="141" spans="1:2">
      <c r="A141" s="139" t="s">
        <v>684</v>
      </c>
      <c r="B141" s="340" t="s">
        <v>723</v>
      </c>
    </row>
    <row r="142" spans="1:2">
      <c r="A142" s="139" t="s">
        <v>685</v>
      </c>
      <c r="B142" s="340" t="s">
        <v>724</v>
      </c>
    </row>
    <row r="143" spans="1:2">
      <c r="A143" s="139" t="s">
        <v>686</v>
      </c>
      <c r="B143" s="340" t="s">
        <v>725</v>
      </c>
    </row>
    <row r="144" spans="1:2">
      <c r="A144" s="139" t="s">
        <v>687</v>
      </c>
      <c r="B144" s="341" t="s">
        <v>726</v>
      </c>
    </row>
    <row r="145" spans="1:2">
      <c r="A145" s="139" t="s">
        <v>688</v>
      </c>
      <c r="B145" s="338">
        <v>27</v>
      </c>
    </row>
    <row r="146" spans="1:2">
      <c r="A146" s="139" t="s">
        <v>689</v>
      </c>
      <c r="B146" s="338">
        <v>5</v>
      </c>
    </row>
    <row r="147" spans="1:2">
      <c r="A147" s="139" t="s">
        <v>690</v>
      </c>
      <c r="B147" s="338">
        <v>47</v>
      </c>
    </row>
    <row r="148" spans="1:2">
      <c r="A148" s="138" t="s">
        <v>691</v>
      </c>
      <c r="B148" s="339"/>
    </row>
    <row r="149" spans="1:2">
      <c r="A149" s="140" t="s">
        <v>692</v>
      </c>
      <c r="B149" s="325">
        <v>27</v>
      </c>
    </row>
    <row r="150" spans="1:2">
      <c r="A150" s="141" t="s">
        <v>693</v>
      </c>
      <c r="B150" s="325">
        <v>29</v>
      </c>
    </row>
    <row r="151" spans="1:2">
      <c r="A151" s="141" t="s">
        <v>694</v>
      </c>
      <c r="B151" s="325" t="s">
        <v>727</v>
      </c>
    </row>
    <row r="152" spans="1:2">
      <c r="A152" s="141" t="s">
        <v>695</v>
      </c>
      <c r="B152" s="325" t="s">
        <v>728</v>
      </c>
    </row>
    <row r="153" spans="1:2">
      <c r="A153" s="141" t="s">
        <v>799</v>
      </c>
      <c r="B153" s="325">
        <v>39</v>
      </c>
    </row>
    <row r="154" spans="1:2">
      <c r="A154" s="141" t="s">
        <v>800</v>
      </c>
      <c r="B154" s="325">
        <v>10</v>
      </c>
    </row>
    <row r="155" spans="1:2">
      <c r="A155" s="141" t="s">
        <v>810</v>
      </c>
      <c r="B155" s="325">
        <v>25</v>
      </c>
    </row>
    <row r="156" spans="1:2">
      <c r="A156" s="141" t="s">
        <v>811</v>
      </c>
      <c r="B156" s="325">
        <v>10</v>
      </c>
    </row>
    <row r="157" spans="1:2">
      <c r="A157" s="143" t="s">
        <v>812</v>
      </c>
      <c r="B157" s="342">
        <v>30</v>
      </c>
    </row>
    <row r="158" spans="1:2">
      <c r="A158" s="138" t="s">
        <v>696</v>
      </c>
      <c r="B158" s="343" t="s">
        <v>611</v>
      </c>
    </row>
    <row r="159" spans="1:2">
      <c r="A159" s="140" t="s">
        <v>697</v>
      </c>
      <c r="B159" s="344">
        <v>85</v>
      </c>
    </row>
    <row r="160" spans="1:2">
      <c r="A160" s="141" t="s">
        <v>698</v>
      </c>
      <c r="B160" s="334">
        <v>35</v>
      </c>
    </row>
    <row r="161" spans="1:2">
      <c r="A161" s="141" t="s">
        <v>223</v>
      </c>
      <c r="B161" s="334">
        <v>110</v>
      </c>
    </row>
    <row r="162" spans="1:2">
      <c r="A162" s="141" t="s">
        <v>699</v>
      </c>
      <c r="B162" s="334">
        <v>55</v>
      </c>
    </row>
    <row r="163" spans="1:2">
      <c r="A163" s="141" t="s">
        <v>700</v>
      </c>
      <c r="B163" s="334">
        <v>180</v>
      </c>
    </row>
    <row r="164" spans="1:2">
      <c r="A164" s="141" t="s">
        <v>701</v>
      </c>
      <c r="B164" s="334">
        <v>210</v>
      </c>
    </row>
    <row r="165" spans="1:2">
      <c r="A165" s="141" t="s">
        <v>702</v>
      </c>
      <c r="B165" s="334">
        <v>340</v>
      </c>
    </row>
    <row r="166" spans="1:2">
      <c r="A166" s="141" t="s">
        <v>703</v>
      </c>
      <c r="B166" s="334">
        <v>490</v>
      </c>
    </row>
    <row r="167" spans="1:2">
      <c r="A167" s="141" t="s">
        <v>704</v>
      </c>
      <c r="B167" s="334">
        <v>300</v>
      </c>
    </row>
    <row r="168" spans="1:2">
      <c r="A168" s="141" t="s">
        <v>705</v>
      </c>
      <c r="B168" s="334">
        <v>35</v>
      </c>
    </row>
    <row r="169" spans="1:2">
      <c r="A169" s="141" t="s">
        <v>706</v>
      </c>
      <c r="B169" s="334">
        <v>20</v>
      </c>
    </row>
    <row r="170" spans="1:2">
      <c r="A170" s="141" t="s">
        <v>922</v>
      </c>
      <c r="B170" s="334">
        <v>10</v>
      </c>
    </row>
    <row r="171" spans="1:2">
      <c r="A171" s="141" t="s">
        <v>830</v>
      </c>
      <c r="B171" s="334">
        <v>95</v>
      </c>
    </row>
    <row r="172" spans="1:2">
      <c r="A172" s="141" t="s">
        <v>832</v>
      </c>
      <c r="B172" s="334">
        <v>300</v>
      </c>
    </row>
    <row r="173" spans="1:2">
      <c r="A173" s="141" t="s">
        <v>831</v>
      </c>
      <c r="B173" s="334">
        <v>500</v>
      </c>
    </row>
    <row r="174" spans="1:2">
      <c r="A174" s="141" t="s">
        <v>707</v>
      </c>
      <c r="B174" s="334">
        <v>14</v>
      </c>
    </row>
    <row r="175" spans="1:2">
      <c r="A175" s="141" t="s">
        <v>708</v>
      </c>
      <c r="B175" s="334">
        <v>10</v>
      </c>
    </row>
    <row r="176" spans="1:2">
      <c r="A176" s="141" t="s">
        <v>709</v>
      </c>
      <c r="B176" s="334">
        <v>20</v>
      </c>
    </row>
    <row r="177" spans="1:4">
      <c r="A177" s="141" t="s">
        <v>710</v>
      </c>
      <c r="B177" s="334">
        <v>14</v>
      </c>
    </row>
    <row r="178" spans="1:4">
      <c r="A178" s="141" t="s">
        <v>833</v>
      </c>
      <c r="B178" s="334">
        <v>100</v>
      </c>
    </row>
    <row r="179" spans="1:4">
      <c r="A179" s="141" t="s">
        <v>834</v>
      </c>
      <c r="B179" s="334">
        <v>20</v>
      </c>
    </row>
    <row r="180" spans="1:4">
      <c r="A180" s="141" t="s">
        <v>835</v>
      </c>
      <c r="B180" s="334">
        <v>1</v>
      </c>
    </row>
    <row r="181" spans="1:4">
      <c r="A181" s="141" t="s">
        <v>711</v>
      </c>
      <c r="B181" s="334">
        <v>5</v>
      </c>
    </row>
    <row r="182" spans="1:4">
      <c r="A182" s="143" t="s">
        <v>729</v>
      </c>
      <c r="B182" s="334" t="s">
        <v>730</v>
      </c>
    </row>
    <row r="183" spans="1:4">
      <c r="A183" s="138" t="s">
        <v>712</v>
      </c>
      <c r="B183" s="339"/>
    </row>
    <row r="184" spans="1:4">
      <c r="A184" s="132" t="s">
        <v>713</v>
      </c>
      <c r="B184" s="338">
        <v>12</v>
      </c>
    </row>
    <row r="185" spans="1:4">
      <c r="A185" s="132" t="s">
        <v>732</v>
      </c>
      <c r="B185" s="338">
        <v>45</v>
      </c>
    </row>
    <row r="186" spans="1:4">
      <c r="A186" s="132" t="s">
        <v>733</v>
      </c>
      <c r="B186" s="338">
        <v>50</v>
      </c>
      <c r="D186" s="3"/>
    </row>
    <row r="187" spans="1:4">
      <c r="A187" s="132" t="s">
        <v>714</v>
      </c>
      <c r="B187" s="338">
        <v>50</v>
      </c>
    </row>
    <row r="188" spans="1:4">
      <c r="A188" s="132" t="s">
        <v>715</v>
      </c>
      <c r="B188" s="338">
        <v>30</v>
      </c>
    </row>
    <row r="189" spans="1:4">
      <c r="A189" s="132" t="s">
        <v>716</v>
      </c>
      <c r="B189" s="338">
        <v>40</v>
      </c>
    </row>
    <row r="190" spans="1:4" s="142" customFormat="1" ht="19.5" customHeight="1">
      <c r="A190" s="146" t="s">
        <v>717</v>
      </c>
      <c r="B190" s="345">
        <v>150</v>
      </c>
    </row>
    <row r="191" spans="1:4" s="142" customFormat="1" ht="20.25" customHeight="1">
      <c r="A191" s="147" t="s">
        <v>718</v>
      </c>
      <c r="B191" s="345">
        <v>280</v>
      </c>
    </row>
    <row r="192" spans="1:4" s="142" customFormat="1" ht="15" customHeight="1">
      <c r="A192" s="146" t="s">
        <v>719</v>
      </c>
      <c r="B192" s="345">
        <v>420</v>
      </c>
    </row>
    <row r="193" spans="1:4" s="142" customFormat="1" ht="19.5" customHeight="1">
      <c r="A193" s="147" t="s">
        <v>720</v>
      </c>
      <c r="B193" s="345">
        <v>540</v>
      </c>
    </row>
    <row r="194" spans="1:4">
      <c r="A194" s="138" t="s">
        <v>605</v>
      </c>
      <c r="B194" s="346" t="s">
        <v>611</v>
      </c>
    </row>
    <row r="195" spans="1:4">
      <c r="A195" s="132" t="s">
        <v>721</v>
      </c>
      <c r="B195" s="338">
        <v>1000</v>
      </c>
    </row>
    <row r="196" spans="1:4" ht="60">
      <c r="A196" s="368" t="s">
        <v>903</v>
      </c>
      <c r="B196" s="369" t="s">
        <v>904</v>
      </c>
      <c r="D196" s="3"/>
    </row>
    <row r="197" spans="1:4">
      <c r="A197" s="367" t="s">
        <v>905</v>
      </c>
      <c r="B197" s="338">
        <v>50</v>
      </c>
    </row>
    <row r="198" spans="1:4" ht="30">
      <c r="A198" s="370" t="s">
        <v>906</v>
      </c>
      <c r="B198" s="371" t="s">
        <v>907</v>
      </c>
      <c r="D198" s="3"/>
    </row>
    <row r="199" spans="1:4" ht="25.5" customHeight="1">
      <c r="A199" s="81" t="s">
        <v>813</v>
      </c>
      <c r="B199" s="349">
        <v>60</v>
      </c>
    </row>
    <row r="200" spans="1:4" ht="31.5" customHeight="1">
      <c r="A200" s="97" t="s">
        <v>814</v>
      </c>
      <c r="B200" s="328">
        <v>70</v>
      </c>
    </row>
    <row r="201" spans="1:4">
      <c r="A201" s="148" t="s">
        <v>806</v>
      </c>
      <c r="B201" s="347" t="s">
        <v>611</v>
      </c>
    </row>
    <row r="202" spans="1:4">
      <c r="A202" s="148" t="s">
        <v>526</v>
      </c>
      <c r="B202" s="348"/>
    </row>
    <row r="203" spans="1:4">
      <c r="A203" s="81" t="s">
        <v>227</v>
      </c>
      <c r="B203" s="349">
        <v>60</v>
      </c>
    </row>
    <row r="204" spans="1:4">
      <c r="A204" s="83" t="s">
        <v>226</v>
      </c>
      <c r="B204" s="334">
        <v>100</v>
      </c>
    </row>
    <row r="205" spans="1:4">
      <c r="A205" s="83" t="s">
        <v>525</v>
      </c>
      <c r="B205" s="334">
        <v>220</v>
      </c>
    </row>
    <row r="206" spans="1:4">
      <c r="A206" s="83" t="s">
        <v>224</v>
      </c>
      <c r="B206" s="334">
        <v>15</v>
      </c>
    </row>
    <row r="208" spans="1:4" ht="33" customHeight="1">
      <c r="A208" s="149" t="s">
        <v>591</v>
      </c>
      <c r="B208" s="350" t="s">
        <v>611</v>
      </c>
    </row>
    <row r="209" spans="1:4">
      <c r="A209" s="81" t="s">
        <v>518</v>
      </c>
      <c r="B209" s="349">
        <v>200</v>
      </c>
    </row>
    <row r="210" spans="1:4">
      <c r="A210" s="83" t="s">
        <v>519</v>
      </c>
      <c r="B210" s="334">
        <v>260</v>
      </c>
    </row>
    <row r="211" spans="1:4">
      <c r="A211" s="83" t="s">
        <v>520</v>
      </c>
      <c r="B211" s="334">
        <v>312</v>
      </c>
    </row>
    <row r="212" spans="1:4">
      <c r="A212" s="83" t="s">
        <v>595</v>
      </c>
      <c r="B212" s="334">
        <v>360</v>
      </c>
    </row>
    <row r="213" spans="1:4">
      <c r="A213" s="152" t="s">
        <v>590</v>
      </c>
      <c r="B213" s="328">
        <v>550</v>
      </c>
    </row>
    <row r="214" spans="1:4" ht="15.75">
      <c r="A214" s="154" t="s">
        <v>801</v>
      </c>
      <c r="B214" s="351"/>
      <c r="D214" s="6"/>
    </row>
    <row r="215" spans="1:4">
      <c r="A215" s="153" t="s">
        <v>802</v>
      </c>
      <c r="B215" s="349">
        <v>90</v>
      </c>
    </row>
    <row r="216" spans="1:4" ht="15.75">
      <c r="A216" s="150" t="s">
        <v>803</v>
      </c>
      <c r="B216" s="334">
        <v>240</v>
      </c>
      <c r="D216" s="6"/>
    </row>
    <row r="217" spans="1:4">
      <c r="A217" s="150" t="s">
        <v>804</v>
      </c>
      <c r="B217" s="334">
        <v>150</v>
      </c>
    </row>
    <row r="218" spans="1:4" ht="15.75">
      <c r="A218" s="150" t="s">
        <v>805</v>
      </c>
      <c r="B218" s="334">
        <v>220</v>
      </c>
      <c r="D218" s="6"/>
    </row>
    <row r="219" spans="1:4" ht="69.75" customHeight="1">
      <c r="A219" s="151" t="s">
        <v>815</v>
      </c>
      <c r="B219" s="336">
        <v>200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rketSpecific xmlns="8badc642-15f9-493b-af2e-800910d66b6f">false</MarketSpecific>
    <ApprovalStatus xmlns="8badc642-15f9-493b-af2e-800910d66b6f">InProgress</ApprovalStatus>
    <LocComments xmlns="8badc642-15f9-493b-af2e-800910d66b6f" xsi:nil="true"/>
    <DirectSourceMarket xmlns="8badc642-15f9-493b-af2e-800910d66b6f">english</DirectSourceMarket>
    <ThumbnailAssetId xmlns="8badc642-15f9-493b-af2e-800910d66b6f" xsi:nil="true"/>
    <PrimaryImageGen xmlns="8badc642-15f9-493b-af2e-800910d66b6f">true</PrimaryImageGen>
    <LegacyData xmlns="8badc642-15f9-493b-af2e-800910d66b6f" xsi:nil="true"/>
    <TPFriendlyName xmlns="8badc642-15f9-493b-af2e-800910d66b6f" xsi:nil="true"/>
    <NumericId xmlns="8badc642-15f9-493b-af2e-800910d66b6f" xsi:nil="true"/>
    <LocRecommendedHandoff xmlns="8badc642-15f9-493b-af2e-800910d66b6f" xsi:nil="true"/>
    <BlockPublish xmlns="8badc642-15f9-493b-af2e-800910d66b6f">false</BlockPublish>
    <BusinessGroup xmlns="8badc642-15f9-493b-af2e-800910d66b6f" xsi:nil="true"/>
    <OpenTemplate xmlns="8badc642-15f9-493b-af2e-800910d66b6f">true</OpenTemplate>
    <SourceTitle xmlns="8badc642-15f9-493b-af2e-800910d66b6f" xsi:nil="true"/>
    <APEditor xmlns="8badc642-15f9-493b-af2e-800910d66b6f">
      <UserInfo>
        <DisplayName/>
        <AccountId xsi:nil="true"/>
        <AccountType/>
      </UserInfo>
    </APEditor>
    <UALocComments xmlns="8badc642-15f9-493b-af2e-800910d66b6f">2007 Template UpLeveling Do Not HandOff</UALocComments>
    <IntlLangReviewDate xmlns="8badc642-15f9-493b-af2e-800910d66b6f" xsi:nil="true"/>
    <PublishStatusLookup xmlns="8badc642-15f9-493b-af2e-800910d66b6f">
      <Value>237696</Value>
      <Value>237700</Value>
    </PublishStatusLookup>
    <ParentAssetId xmlns="8badc642-15f9-493b-af2e-800910d66b6f" xsi:nil="true"/>
    <FeatureTagsTaxHTField0 xmlns="8badc642-15f9-493b-af2e-800910d66b6f">
      <Terms xmlns="http://schemas.microsoft.com/office/infopath/2007/PartnerControls"/>
    </FeatureTagsTaxHTField0>
    <MachineTranslated xmlns="8badc642-15f9-493b-af2e-800910d66b6f">false</MachineTranslated>
    <Providers xmlns="8badc642-15f9-493b-af2e-800910d66b6f" xsi:nil="true"/>
    <OriginalSourceMarket xmlns="8badc642-15f9-493b-af2e-800910d66b6f">english</OriginalSourceMarket>
    <APDescription xmlns="8badc642-15f9-493b-af2e-800910d66b6f" xsi:nil="true"/>
    <ContentItem xmlns="8badc642-15f9-493b-af2e-800910d66b6f" xsi:nil="true"/>
    <ClipArtFilename xmlns="8badc642-15f9-493b-af2e-800910d66b6f" xsi:nil="true"/>
    <TPInstallLocation xmlns="8badc642-15f9-493b-af2e-800910d66b6f" xsi:nil="true"/>
    <TimesCloned xmlns="8badc642-15f9-493b-af2e-800910d66b6f" xsi:nil="true"/>
    <PublishTargets xmlns="8badc642-15f9-493b-af2e-800910d66b6f">OfficeOnlineVNext,OfficeOnline</PublishTargets>
    <AcquiredFrom xmlns="8badc642-15f9-493b-af2e-800910d66b6f">Internal MS</AcquiredFrom>
    <AssetStart xmlns="8badc642-15f9-493b-af2e-800910d66b6f">2012-01-27T01:25:00+00:00</AssetStart>
    <FriendlyTitle xmlns="8badc642-15f9-493b-af2e-800910d66b6f" xsi:nil="true"/>
    <Provider xmlns="8badc642-15f9-493b-af2e-800910d66b6f" xsi:nil="true"/>
    <LastHandOff xmlns="8badc642-15f9-493b-af2e-800910d66b6f" xsi:nil="true"/>
    <TPClientViewer xmlns="8badc642-15f9-493b-af2e-800910d66b6f" xsi:nil="true"/>
    <TemplateStatus xmlns="8badc642-15f9-493b-af2e-800910d66b6f" xsi:nil="true"/>
    <ShowIn xmlns="8badc642-15f9-493b-af2e-800910d66b6f">Show everywhere</ShowIn>
    <CSXHash xmlns="8badc642-15f9-493b-af2e-800910d66b6f" xsi:nil="true"/>
    <Downloads xmlns="8badc642-15f9-493b-af2e-800910d66b6f">0</Downloads>
    <VoteCount xmlns="8badc642-15f9-493b-af2e-800910d66b6f" xsi:nil="true"/>
    <OOCacheId xmlns="8badc642-15f9-493b-af2e-800910d66b6f" xsi:nil="true"/>
    <IsDeleted xmlns="8badc642-15f9-493b-af2e-800910d66b6f">false</IsDeleted>
    <InternalTagsTaxHTField0 xmlns="8badc642-15f9-493b-af2e-800910d66b6f">
      <Terms xmlns="http://schemas.microsoft.com/office/infopath/2007/PartnerControls"/>
    </InternalTagsTaxHTField0>
    <UANotes xmlns="8badc642-15f9-493b-af2e-800910d66b6f">2003 to 2007 conversion</UANotes>
    <AssetExpire xmlns="8badc642-15f9-493b-af2e-800910d66b6f">2035-01-01T08:00:00+00:00</AssetExpire>
    <CSXSubmissionMarket xmlns="8badc642-15f9-493b-af2e-800910d66b6f" xsi:nil="true"/>
    <DSATActionTaken xmlns="8badc642-15f9-493b-af2e-800910d66b6f" xsi:nil="true"/>
    <SubmitterId xmlns="8badc642-15f9-493b-af2e-800910d66b6f" xsi:nil="true"/>
    <EditorialTags xmlns="8badc642-15f9-493b-af2e-800910d66b6f" xsi:nil="true"/>
    <TPExecutable xmlns="8badc642-15f9-493b-af2e-800910d66b6f" xsi:nil="true"/>
    <CSXSubmissionDate xmlns="8badc642-15f9-493b-af2e-800910d66b6f" xsi:nil="true"/>
    <CSXUpdate xmlns="8badc642-15f9-493b-af2e-800910d66b6f">false</CSXUpdate>
    <AssetType xmlns="8badc642-15f9-493b-af2e-800910d66b6f">TP</AssetType>
    <ApprovalLog xmlns="8badc642-15f9-493b-af2e-800910d66b6f" xsi:nil="true"/>
    <BugNumber xmlns="8badc642-15f9-493b-af2e-800910d66b6f" xsi:nil="true"/>
    <OriginAsset xmlns="8badc642-15f9-493b-af2e-800910d66b6f" xsi:nil="true"/>
    <TPComponent xmlns="8badc642-15f9-493b-af2e-800910d66b6f" xsi:nil="true"/>
    <Milestone xmlns="8badc642-15f9-493b-af2e-800910d66b6f" xsi:nil="true"/>
    <RecommendationsModifier xmlns="8badc642-15f9-493b-af2e-800910d66b6f" xsi:nil="true"/>
    <AssetId xmlns="8badc642-15f9-493b-af2e-800910d66b6f">TP102820586</AssetId>
    <PolicheckWords xmlns="8badc642-15f9-493b-af2e-800910d66b6f" xsi:nil="true"/>
    <TPLaunchHelpLink xmlns="8badc642-15f9-493b-af2e-800910d66b6f" xsi:nil="true"/>
    <IntlLocPriority xmlns="8badc642-15f9-493b-af2e-800910d66b6f" xsi:nil="true"/>
    <TPApplication xmlns="8badc642-15f9-493b-af2e-800910d66b6f" xsi:nil="true"/>
    <IntlLangReviewer xmlns="8badc642-15f9-493b-af2e-800910d66b6f" xsi:nil="true"/>
    <HandoffToMSDN xmlns="8badc642-15f9-493b-af2e-800910d66b6f" xsi:nil="true"/>
    <PlannedPubDate xmlns="8badc642-15f9-493b-af2e-800910d66b6f" xsi:nil="true"/>
    <CrawlForDependencies xmlns="8badc642-15f9-493b-af2e-800910d66b6f">false</CrawlForDependencies>
    <LocLastLocAttemptVersionLookup xmlns="8badc642-15f9-493b-af2e-800910d66b6f">811073</LocLastLocAttemptVersionLookup>
    <TrustLevel xmlns="8badc642-15f9-493b-af2e-800910d66b6f">1 Microsoft Managed Content</TrustLevel>
    <CampaignTagsTaxHTField0 xmlns="8badc642-15f9-493b-af2e-800910d66b6f">
      <Terms xmlns="http://schemas.microsoft.com/office/infopath/2007/PartnerControls"/>
    </CampaignTagsTaxHTField0>
    <TPNamespace xmlns="8badc642-15f9-493b-af2e-800910d66b6f" xsi:nil="true"/>
    <TaxCatchAll xmlns="8badc642-15f9-493b-af2e-800910d66b6f"/>
    <IsSearchable xmlns="8badc642-15f9-493b-af2e-800910d66b6f">true</IsSearchable>
    <TemplateTemplateType xmlns="8badc642-15f9-493b-af2e-800910d66b6f">Excel 2007 Default</TemplateTemplateType>
    <Markets xmlns="8badc642-15f9-493b-af2e-800910d66b6f"/>
    <IntlLangReview xmlns="8badc642-15f9-493b-af2e-800910d66b6f">false</IntlLangReview>
    <UAProjectedTotalWords xmlns="8badc642-15f9-493b-af2e-800910d66b6f" xsi:nil="true"/>
    <OutputCachingOn xmlns="8badc642-15f9-493b-af2e-800910d66b6f">false</OutputCachingOn>
    <LocMarketGroupTiers2 xmlns="8badc642-15f9-493b-af2e-800910d66b6f" xsi:nil="true"/>
    <APAuthor xmlns="8badc642-15f9-493b-af2e-800910d66b6f">
      <UserInfo>
        <DisplayName/>
        <AccountId>2365</AccountId>
        <AccountType/>
      </UserInfo>
    </APAuthor>
    <TPCommandLine xmlns="8badc642-15f9-493b-af2e-800910d66b6f" xsi:nil="true"/>
    <LocManualTestRequired xmlns="8badc642-15f9-493b-af2e-800910d66b6f">false</LocManualTestRequired>
    <TPAppVersion xmlns="8badc642-15f9-493b-af2e-800910d66b6f" xsi:nil="true"/>
    <EditorialStatus xmlns="8badc642-15f9-493b-af2e-800910d66b6f" xsi:nil="true"/>
    <LastModifiedDateTime xmlns="8badc642-15f9-493b-af2e-800910d66b6f" xsi:nil="true"/>
    <TPLaunchHelpLinkType xmlns="8badc642-15f9-493b-af2e-800910d66b6f">Template</TPLaunchHelpLinkType>
    <OriginalRelease xmlns="8badc642-15f9-493b-af2e-800910d66b6f">14</OriginalRelease>
    <ScenarioTagsTaxHTField0 xmlns="8badc642-15f9-493b-af2e-800910d66b6f">
      <Terms xmlns="http://schemas.microsoft.com/office/infopath/2007/PartnerControls"/>
    </ScenarioTagsTaxHTField0>
    <LocalizationTagsTaxHTField0 xmlns="8badc642-15f9-493b-af2e-800910d66b6f">
      <Terms xmlns="http://schemas.microsoft.com/office/infopath/2007/PartnerControls"/>
    </LocalizationTagsTaxHTField0>
    <Manager xmlns="8badc642-15f9-493b-af2e-800910d66b6f" xsi:nil="true"/>
    <UALocRecommendation xmlns="8badc642-15f9-493b-af2e-800910d66b6f">Localize</UALocRecommendation>
    <ArtSampleDocs xmlns="8badc642-15f9-493b-af2e-800910d66b6f" xsi:nil="true"/>
    <UACurrentWords xmlns="8badc642-15f9-493b-af2e-800910d66b6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CE6EEBCA2A20434687F63529BC62C70C0400B49D3FDEBF6E5C4BBABD28DFF7A72F5A" ma:contentTypeVersion="54" ma:contentTypeDescription="Create a new document." ma:contentTypeScope="" ma:versionID="58ff7075f9734c70ab641fcf680773ae">
  <xsd:schema xmlns:xsd="http://www.w3.org/2001/XMLSchema" xmlns:xs="http://www.w3.org/2001/XMLSchema" xmlns:p="http://schemas.microsoft.com/office/2006/metadata/properties" xmlns:ns2="8badc642-15f9-493b-af2e-800910d66b6f" targetNamespace="http://schemas.microsoft.com/office/2006/metadata/properties" ma:root="true" ma:fieldsID="de94c5732a8b162287d2446f6e1438f1" ns2:_="">
    <xsd:import namespace="8badc642-15f9-493b-af2e-800910d66b6f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dc642-15f9-493b-af2e-800910d66b6f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lockPublish" ma:index="12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3" nillable="true" ma:displayName="Bug Number" ma:default="" ma:internalName="BugNumber" ma:readOnly="false">
      <xsd:simpleType>
        <xsd:restriction base="dms:Text"/>
      </xsd:simpleType>
    </xsd:element>
    <xsd:element name="CampaignTagsTaxHTField0" ma:index="15" nillable="true" ma:taxonomy="true" ma:internalName="CampaignTagsTaxHTField0" ma:taxonomyFieldName="CampaignTags" ma:displayName="Campaigns" ma:readOnly="false" ma:default="" ma:fieldId="{069000a1-ebd1-4561-a409-e2a811eea2fe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6" nillable="true" ma:displayName="Client Viewer" ma:default="" ma:internalName="TPClientViewer">
      <xsd:simpleType>
        <xsd:restriction base="dms:Text"/>
      </xsd:simpleType>
    </xsd:element>
    <xsd:element name="ClipArtFilename" ma:index="17" nillable="true" ma:displayName="Clip Art Name" ma:default="" ma:internalName="ClipArtFilename" ma:readOnly="false">
      <xsd:simpleType>
        <xsd:restriction base="dms:Text"/>
      </xsd:simpleType>
    </xsd:element>
    <xsd:element name="TPCommandLine" ma:index="18" nillable="true" ma:displayName="Command Line" ma:default="" ma:internalName="TPCommandLine">
      <xsd:simpleType>
        <xsd:restriction base="dms:Text"/>
      </xsd:simpleType>
    </xsd:element>
    <xsd:element name="TPComponent" ma:index="19" nillable="true" ma:displayName="Component" ma:default="" ma:internalName="TPComponent">
      <xsd:simpleType>
        <xsd:restriction base="dms:Text"/>
      </xsd:simpleType>
    </xsd:element>
    <xsd:element name="ContentItem" ma:index="20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2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5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6" nillable="true" ma:displayName="CSX Submission Market" ma:default="" ma:list="{242CDFB2-E9AA-41D4-B020-0C08EC68947A}" ma:internalName="CSXSubmissionMarket" ma:readOnly="false" ma:showField="MarketName" ma:web="8badc642-15f9-493b-af2e-800910d66b6f">
      <xsd:simpleType>
        <xsd:restriction base="dms:Lookup"/>
      </xsd:simpleType>
    </xsd:element>
    <xsd:element name="CSXUpdate" ma:index="27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8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29" nillable="true" ma:displayName="Deleted?" ma:default="" ma:internalName="IsDeleted" ma:readOnly="false">
      <xsd:simpleType>
        <xsd:restriction base="dms:Boolean"/>
      </xsd:simpleType>
    </xsd:element>
    <xsd:element name="APDescription" ma:index="30" nillable="true" ma:displayName="Description" ma:default="" ma:internalName="APDescription" ma:readOnly="false">
      <xsd:simpleType>
        <xsd:restriction base="dms:Note"/>
      </xsd:simpleType>
    </xsd:element>
    <xsd:element name="DirectSourceMarket" ma:index="31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2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3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4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5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6" nillable="true" ma:displayName="Editorial Tags" ma:default="" ma:internalName="EditorialTags">
      <xsd:simpleType>
        <xsd:restriction base="dms:Unknown"/>
      </xsd:simpleType>
    </xsd:element>
    <xsd:element name="TPExecutable" ma:index="37" nillable="true" ma:displayName="Executable" ma:default="" ma:internalName="TPExecutable">
      <xsd:simpleType>
        <xsd:restriction base="dms:Text"/>
      </xsd:simpleType>
    </xsd:element>
    <xsd:element name="FeatureTagsTaxHTField0" ma:index="39" nillable="true" ma:taxonomy="true" ma:internalName="FeatureTagsTaxHTField0" ma:taxonomyFieldName="FeatureTags" ma:displayName="Features" ma:readOnly="false" ma:default="" ma:fieldId="{92edc058-e423-4792-9b61-e659cfc9195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0" nillable="true" ma:displayName="Friendly Name" ma:default="" ma:internalName="TPFriendlyName">
      <xsd:simpleType>
        <xsd:restriction base="dms:Text"/>
      </xsd:simpleType>
    </xsd:element>
    <xsd:element name="FriendlyTitle" ma:index="41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2" nillable="true" ma:displayName="Generate Images?" ma:default="true" ma:internalName="PrimaryImageGen">
      <xsd:simpleType>
        <xsd:restriction base="dms:Boolean"/>
      </xsd:simpleType>
    </xsd:element>
    <xsd:element name="HandoffToMSDN" ma:index="43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4" nillable="true" ma:displayName="InProjectListLookup" ma:list="{5CE75894-05D9-4C45-93AB-724995D6B13E}" ma:internalName="InProjectListLookup" ma:readOnly="true" ma:showField="InProjectList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5" nillable="true" ma:displayName="Install Location" ma:default="" ma:internalName="TPInstallLocation">
      <xsd:simpleType>
        <xsd:restriction base="dms:Text"/>
      </xsd:simpleType>
    </xsd:element>
    <xsd:element name="InternalTagsTaxHTField0" ma:index="47" nillable="true" ma:taxonomy="true" ma:internalName="InternalTagsTaxHTField0" ma:taxonomyFieldName="InternalTags" ma:displayName="Internal Tags" ma:readOnly="false" ma:default="" ma:fieldId="{b682b718-e217-497b-9c91-6b2604332d21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8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49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0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1" nillable="true" ma:displayName="Last Complete Version Lookup" ma:default="" ma:list="{5CE75894-05D9-4C45-93AB-724995D6B13E}" ma:internalName="LastCompleteVersionLookup" ma:readOnly="true" ma:showField="LastCompleteVersion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2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3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4" nillable="true" ma:displayName="Last Preview Attempt Error" ma:default="" ma:list="{5CE75894-05D9-4C45-93AB-724995D6B13E}" ma:internalName="LastPreviewErrorLookup" ma:readOnly="true" ma:showField="LastPreviewError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5" nillable="true" ma:displayName="Last Preview Attempt Result" ma:default="" ma:list="{5CE75894-05D9-4C45-93AB-724995D6B13E}" ma:internalName="LastPreviewResultLookup" ma:readOnly="true" ma:showField="LastPreviewResult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6" nillable="true" ma:displayName="Last Preview Attempted On" ma:default="" ma:list="{5CE75894-05D9-4C45-93AB-724995D6B13E}" ma:internalName="LastPreviewAttemptDateLookup" ma:readOnly="true" ma:showField="LastPreviewAttemptDate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7" nillable="true" ma:displayName="Last Previewed By" ma:default="" ma:list="{5CE75894-05D9-4C45-93AB-724995D6B13E}" ma:internalName="LastPreviewedByLookup" ma:readOnly="true" ma:showField="LastPreviewedBy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8" nillable="true" ma:displayName="Last Previewed Date" ma:default="" ma:list="{5CE75894-05D9-4C45-93AB-724995D6B13E}" ma:internalName="LastPreviewTimeLookup" ma:readOnly="true" ma:showField="LastPreviewTime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59" nillable="true" ma:displayName="Last Previewed Version" ma:default="" ma:list="{5CE75894-05D9-4C45-93AB-724995D6B13E}" ma:internalName="LastPreviewVersionLookup" ma:readOnly="true" ma:showField="LastPreviewVersion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0" nillable="true" ma:displayName="Last Publish Attempt Error" ma:default="" ma:list="{5CE75894-05D9-4C45-93AB-724995D6B13E}" ma:internalName="LastPublishErrorLookup" ma:readOnly="true" ma:showField="LastPublishError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1" nillable="true" ma:displayName="Last Publish Attempt Result" ma:default="" ma:list="{5CE75894-05D9-4C45-93AB-724995D6B13E}" ma:internalName="LastPublishResultLookup" ma:readOnly="true" ma:showField="LastPublishResult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2" nillable="true" ma:displayName="Last Publish Attempted On" ma:default="" ma:list="{5CE75894-05D9-4C45-93AB-724995D6B13E}" ma:internalName="LastPublishAttemptDateLookup" ma:readOnly="true" ma:showField="LastPublishAttemptDate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3" nillable="true" ma:displayName="Last Published By" ma:default="" ma:list="{5CE75894-05D9-4C45-93AB-724995D6B13E}" ma:internalName="LastPublishedByLookup" ma:readOnly="true" ma:showField="LastPublishedBy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4" nillable="true" ma:displayName="Last Published Date" ma:default="" ma:list="{5CE75894-05D9-4C45-93AB-724995D6B13E}" ma:internalName="LastPublishTimeLookup" ma:readOnly="true" ma:showField="LastPublishTime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5" nillable="true" ma:displayName="Last Published Version" ma:default="" ma:list="{5CE75894-05D9-4C45-93AB-724995D6B13E}" ma:internalName="LastPublishVersionLookup" ma:readOnly="true" ma:showField="LastPublishVersion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6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7" nillable="true" ma:displayName="Legacy Data" ma:default="" ma:internalName="LegacyData" ma:readOnly="false">
      <xsd:simpleType>
        <xsd:restriction base="dms:Note"/>
      </xsd:simpleType>
    </xsd:element>
    <xsd:element name="TPLaunchHelpLink" ma:index="68" nillable="true" ma:displayName="Link to Launch Help Topic" ma:default="" ma:internalName="TPLaunchHelpLink">
      <xsd:simpleType>
        <xsd:restriction base="dms:Text"/>
      </xsd:simpleType>
    </xsd:element>
    <xsd:element name="LocComments" ma:index="69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0" nillable="true" ma:displayName="Loc Last Loc Attempt Version" ma:default="" ma:list="{40AED7CC-D31B-4E42-956F-872B0282B0E2}" ma:internalName="LocLastLocAttemptVersionLookup" ma:readOnly="false" ma:showField="LastLocAttemptVersion" ma:web="8badc642-15f9-493b-af2e-800910d66b6f">
      <xsd:simpleType>
        <xsd:restriction base="dms:Lookup"/>
      </xsd:simpleType>
    </xsd:element>
    <xsd:element name="LocLastLocAttemptVersionTypeLookup" ma:index="71" nillable="true" ma:displayName="Loc Last Loc Attempt Version Type" ma:default="" ma:list="{40AED7CC-D31B-4E42-956F-872B0282B0E2}" ma:internalName="LocLastLocAttemptVersionTypeLookup" ma:readOnly="true" ma:showField="LastLocAttemptVersionType" ma:web="8badc642-15f9-493b-af2e-800910d66b6f">
      <xsd:simpleType>
        <xsd:restriction base="dms:Lookup"/>
      </xsd:simpleType>
    </xsd:element>
    <xsd:element name="LocManualTestRequired" ma:index="72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3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4" nillable="true" ma:displayName="Loc New Published Version Lookup" ma:default="" ma:list="{40AED7CC-D31B-4E42-956F-872B0282B0E2}" ma:internalName="LocNewPublishedVersionLookup" ma:readOnly="true" ma:showField="NewPublishedVersion" ma:web="8badc642-15f9-493b-af2e-800910d66b6f">
      <xsd:simpleType>
        <xsd:restriction base="dms:Lookup"/>
      </xsd:simpleType>
    </xsd:element>
    <xsd:element name="LocOverallHandbackStatusLookup" ma:index="75" nillable="true" ma:displayName="Loc Overall Handback Status" ma:default="" ma:list="{40AED7CC-D31B-4E42-956F-872B0282B0E2}" ma:internalName="LocOverallHandbackStatusLookup" ma:readOnly="true" ma:showField="OverallHandbackStatus" ma:web="8badc642-15f9-493b-af2e-800910d66b6f">
      <xsd:simpleType>
        <xsd:restriction base="dms:Lookup"/>
      </xsd:simpleType>
    </xsd:element>
    <xsd:element name="LocOverallLocStatusLookup" ma:index="76" nillable="true" ma:displayName="Loc Overall Localize Status" ma:default="" ma:list="{40AED7CC-D31B-4E42-956F-872B0282B0E2}" ma:internalName="LocOverallLocStatusLookup" ma:readOnly="true" ma:showField="OverallLocStatus" ma:web="8badc642-15f9-493b-af2e-800910d66b6f">
      <xsd:simpleType>
        <xsd:restriction base="dms:Lookup"/>
      </xsd:simpleType>
    </xsd:element>
    <xsd:element name="LocOverallPreviewStatusLookup" ma:index="77" nillable="true" ma:displayName="Loc Overall Preview Status" ma:default="" ma:list="{40AED7CC-D31B-4E42-956F-872B0282B0E2}" ma:internalName="LocOverallPreviewStatusLookup" ma:readOnly="true" ma:showField="OverallPreviewStatus" ma:web="8badc642-15f9-493b-af2e-800910d66b6f">
      <xsd:simpleType>
        <xsd:restriction base="dms:Lookup"/>
      </xsd:simpleType>
    </xsd:element>
    <xsd:element name="LocOverallPublishStatusLookup" ma:index="78" nillable="true" ma:displayName="Loc Overall Publish Status" ma:default="" ma:list="{40AED7CC-D31B-4E42-956F-872B0282B0E2}" ma:internalName="LocOverallPublishStatusLookup" ma:readOnly="true" ma:showField="OverallPublishStatus" ma:web="8badc642-15f9-493b-af2e-800910d66b6f">
      <xsd:simpleType>
        <xsd:restriction base="dms:Lookup"/>
      </xsd:simpleType>
    </xsd:element>
    <xsd:element name="IntlLocPriority" ma:index="79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0" nillable="true" ma:displayName="Loc Processed For Handoffs" ma:default="" ma:list="{40AED7CC-D31B-4E42-956F-872B0282B0E2}" ma:internalName="LocProcessedForHandoffsLookup" ma:readOnly="true" ma:showField="ProcessedForHandoffs" ma:web="8badc642-15f9-493b-af2e-800910d66b6f">
      <xsd:simpleType>
        <xsd:restriction base="dms:Lookup"/>
      </xsd:simpleType>
    </xsd:element>
    <xsd:element name="LocProcessedForMarketsLookup" ma:index="81" nillable="true" ma:displayName="Loc Processed For Markets" ma:default="" ma:list="{40AED7CC-D31B-4E42-956F-872B0282B0E2}" ma:internalName="LocProcessedForMarketsLookup" ma:readOnly="true" ma:showField="ProcessedForMarkets" ma:web="8badc642-15f9-493b-af2e-800910d66b6f">
      <xsd:simpleType>
        <xsd:restriction base="dms:Lookup"/>
      </xsd:simpleType>
    </xsd:element>
    <xsd:element name="LocPublishedDependentAssetsLookup" ma:index="82" nillable="true" ma:displayName="Loc Published Dependent Assets" ma:default="" ma:list="{40AED7CC-D31B-4E42-956F-872B0282B0E2}" ma:internalName="LocPublishedDependentAssetsLookup" ma:readOnly="true" ma:showField="PublishedDependentAssets" ma:web="8badc642-15f9-493b-af2e-800910d66b6f">
      <xsd:simpleType>
        <xsd:restriction base="dms:Lookup"/>
      </xsd:simpleType>
    </xsd:element>
    <xsd:element name="LocPublishedLinkedAssetsLookup" ma:index="83" nillable="true" ma:displayName="Loc Published Linked Assets" ma:default="" ma:list="{40AED7CC-D31B-4E42-956F-872B0282B0E2}" ma:internalName="LocPublishedLinkedAssetsLookup" ma:readOnly="true" ma:showField="PublishedLinkedAssets" ma:web="8badc642-15f9-493b-af2e-800910d66b6f">
      <xsd:simpleType>
        <xsd:restriction base="dms:Lookup"/>
      </xsd:simpleType>
    </xsd:element>
    <xsd:element name="LocRecommendedHandoff" ma:index="84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6" nillable="true" ma:taxonomy="true" ma:internalName="LocalizationTagsTaxHTField0" ma:taxonomyFieldName="LocalizationTags" ma:displayName="Localization Tags" ma:readOnly="false" ma:default="" ma:fieldId="{6961b3df-62bf-4d6c-9143-bdeee396cb75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7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8" nillable="true" ma:displayName="Manager" ma:hidden="true" ma:internalName="Manager" ma:readOnly="false">
      <xsd:simpleType>
        <xsd:restriction base="dms:Text"/>
      </xsd:simpleType>
    </xsd:element>
    <xsd:element name="Markets" ma:index="89" nillable="true" ma:displayName="Markets" ma:default="" ma:description="Leave blank to show in all markets" ma:list="{242CDFB2-E9AA-41D4-B020-0C08EC68947A}" ma:internalName="Markets" ma:readOnly="false" ma:showField="MarketName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0" nillable="true" ma:displayName="Milestone" ma:default="" ma:internalName="Milestone" ma:readOnly="false">
      <xsd:simpleType>
        <xsd:restriction base="dms:Unknown"/>
      </xsd:simpleType>
    </xsd:element>
    <xsd:element name="TPNamespace" ma:index="93" nillable="true" ma:displayName="Namespace" ma:default="" ma:internalName="TPNamespace">
      <xsd:simpleType>
        <xsd:restriction base="dms:Text"/>
      </xsd:simpleType>
    </xsd:element>
    <xsd:element name="NumericId" ma:index="94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5" nillable="true" ma:displayName="NumOfRatings" ma:default="" ma:list="{5CE75894-05D9-4C45-93AB-724995D6B13E}" ma:internalName="NumOfRatingsLookup" ma:readOnly="true" ma:showField="NumOfRatings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6" nillable="true" ma:displayName="OOCacheId" ma:internalName="OOCacheId" ma:readOnly="false">
      <xsd:simpleType>
        <xsd:restriction base="dms:Text"/>
      </xsd:simpleType>
    </xsd:element>
    <xsd:element name="OpenTemplate" ma:index="97" nillable="true" ma:displayName="Open Template" ma:default="true" ma:internalName="OpenTemplate">
      <xsd:simpleType>
        <xsd:restriction base="dms:Boolean"/>
      </xsd:simpleType>
    </xsd:element>
    <xsd:element name="OriginAsset" ma:index="98" nillable="true" ma:displayName="Origin Asset" ma:default="" ma:internalName="OriginAsset" ma:readOnly="false">
      <xsd:simpleType>
        <xsd:restriction base="dms:Text"/>
      </xsd:simpleType>
    </xsd:element>
    <xsd:element name="OriginalRelease" ma:index="99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0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1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2" nillable="true" ma:displayName="Parent Asset Id" ma:default="" ma:internalName="ParentAssetId" ma:readOnly="false">
      <xsd:simpleType>
        <xsd:restriction base="dms:Text"/>
      </xsd:simpleType>
    </xsd:element>
    <xsd:element name="PlannedPubDate" ma:index="103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4" nillable="true" ma:displayName="Policheck Words" ma:default="" ma:internalName="PolicheckWords" ma:readOnly="false">
      <xsd:simpleType>
        <xsd:restriction base="dms:Text"/>
      </xsd:simpleType>
    </xsd:element>
    <xsd:element name="BusinessGroup" ma:index="105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6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7" nillable="true" ma:displayName="Provider" ma:default="" ma:internalName="Provider" ma:readOnly="false">
      <xsd:simpleType>
        <xsd:restriction base="dms:Unknown"/>
      </xsd:simpleType>
    </xsd:element>
    <xsd:element name="Providers" ma:index="108" nillable="true" ma:displayName="Providers" ma:default="" ma:internalName="Providers">
      <xsd:simpleType>
        <xsd:restriction base="dms:Unknown"/>
      </xsd:simpleType>
    </xsd:element>
    <xsd:element name="PublishStatusLookup" ma:index="109" nillable="true" ma:displayName="Publish Status" ma:default="" ma:list="{5CE75894-05D9-4C45-93AB-724995D6B13E}" ma:internalName="PublishStatusLookup" ma:readOnly="false" ma:showField="PublishStatus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0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1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2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4" nillable="true" ma:taxonomy="true" ma:internalName="ScenarioTagsTaxHTField0" ma:taxonomyFieldName="ScenarioTags" ma:displayName="Scenarios" ma:readOnly="false" ma:default="" ma:fieldId="{56b87052-c4fe-45e6-97bd-ce59e177822c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6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7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8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19" nillable="true" ma:displayName="Submitter ID" ma:default="" ma:internalName="SubmitterId" ma:readOnly="false">
      <xsd:simpleType>
        <xsd:restriction base="dms:Text"/>
      </xsd:simpleType>
    </xsd:element>
    <xsd:element name="TaxCatchAll" ma:index="120" nillable="true" ma:displayName="Taxonomy Catch All Column" ma:hidden="true" ma:list="{63442d1a-70a6-4e69-9f2c-62ec59343502}" ma:internalName="TaxCatchAll" ma:showField="CatchAllData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1" nillable="true" ma:displayName="Taxonomy Catch All Column1" ma:hidden="true" ma:list="{63442d1a-70a6-4e69-9f2c-62ec59343502}" ma:internalName="TaxCatchAllLabel" ma:readOnly="true" ma:showField="CatchAllDataLabel" ma:web="8badc642-15f9-493b-af2e-800910d66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2" nillable="true" ma:displayName="Template Status" ma:default="" ma:internalName="TemplateStatus">
      <xsd:simpleType>
        <xsd:restriction base="dms:Unknown"/>
      </xsd:simpleType>
    </xsd:element>
    <xsd:element name="TemplateTemplateType" ma:index="123" nillable="true" ma:displayName="Template Type" ma:default="" ma:internalName="TemplateTemplateType">
      <xsd:simpleType>
        <xsd:restriction base="dms:Unknown"/>
      </xsd:simpleType>
    </xsd:element>
    <xsd:element name="ThumbnailAssetId" ma:index="124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5" nillable="true" ma:displayName="Times Cloned" ma:default="" ma:internalName="TimesCloned" ma:readOnly="false">
      <xsd:simpleType>
        <xsd:restriction base="dms:Number"/>
      </xsd:simpleType>
    </xsd:element>
    <xsd:element name="TrustLevel" ma:index="127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8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29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0" nillable="true" ma:displayName="UA Notes" ma:default="" ma:internalName="UANotes" ma:readOnly="false">
      <xsd:simpleType>
        <xsd:restriction base="dms:Note"/>
      </xsd:simpleType>
    </xsd:element>
    <xsd:element name="TPAppVersion" ma:index="131" nillable="true" ma:displayName="Version" ma:default="" ma:internalName="TPAppVersion">
      <xsd:simpleType>
        <xsd:restriction base="dms:Text"/>
      </xsd:simpleType>
    </xsd:element>
    <xsd:element name="VoteCount" ma:index="132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12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825377-82B9-495F-99E2-E719F87C8316}">
  <ds:schemaRefs>
    <ds:schemaRef ds:uri="http://schemas.microsoft.com/office/2006/metadata/properties"/>
    <ds:schemaRef ds:uri="http://schemas.microsoft.com/office/infopath/2007/PartnerControls"/>
    <ds:schemaRef ds:uri="8badc642-15f9-493b-af2e-800910d66b6f"/>
  </ds:schemaRefs>
</ds:datastoreItem>
</file>

<file path=customXml/itemProps2.xml><?xml version="1.0" encoding="utf-8"?>
<ds:datastoreItem xmlns:ds="http://schemas.openxmlformats.org/officeDocument/2006/customXml" ds:itemID="{872D2CE2-1E8E-49F2-8041-D1CB7010F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CA695C-263F-434C-9B55-CCEF800A0A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adc642-15f9-493b-af2e-800910d66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3</vt:i4>
      </vt:variant>
    </vt:vector>
  </HeadingPairs>
  <TitlesOfParts>
    <vt:vector size="11" baseType="lpstr">
      <vt:lpstr>naslovna</vt:lpstr>
      <vt:lpstr>programi</vt:lpstr>
      <vt:lpstr>Medicina bez PDV</vt:lpstr>
      <vt:lpstr>Vivian</vt:lpstr>
      <vt:lpstr>Laboratorij </vt:lpstr>
      <vt:lpstr>smještaj</vt:lpstr>
      <vt:lpstr>hrana i pice i veseraj</vt:lpstr>
      <vt:lpstr>PDV Medicina i wellness  (2)</vt:lpstr>
      <vt:lpstr>Vivian!_GoBack</vt:lpstr>
      <vt:lpstr>smještaj!_Toc62033099</vt:lpstr>
      <vt:lpstr>programi!Podrucje_ispisa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smartincic</cp:lastModifiedBy>
  <cp:lastPrinted>2025-03-13T13:10:47Z</cp:lastPrinted>
  <dcterms:created xsi:type="dcterms:W3CDTF">2002-04-04T00:24:44Z</dcterms:created>
  <dcterms:modified xsi:type="dcterms:W3CDTF">2025-03-21T09:09:41Z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TC010219731050</vt:lpwstr>
  </property>
  <property fmtid="{D5CDD505-2E9C-101B-9397-08002B2CF9AE}" pid="3" name="Order">
    <vt:r8>7266100</vt:r8>
  </property>
  <property fmtid="{D5CDD505-2E9C-101B-9397-08002B2CF9AE}" pid="4" name="HiddenCategoryTags">
    <vt:lpwstr/>
  </property>
  <property fmtid="{D5CDD505-2E9C-101B-9397-08002B2CF9AE}" pid="5" name="InternalTags">
    <vt:lpwstr/>
  </property>
  <property fmtid="{D5CDD505-2E9C-101B-9397-08002B2CF9AE}" pid="6" name="ContentTypeId">
    <vt:lpwstr>0x010100CE6EEBCA2A20434687F63529BC62C70C0400B49D3FDEBF6E5C4BBABD28DFF7A72F5A</vt:lpwstr>
  </property>
  <property fmtid="{D5CDD505-2E9C-101B-9397-08002B2CF9AE}" pid="7" name="FeatureTags">
    <vt:lpwstr/>
  </property>
  <property fmtid="{D5CDD505-2E9C-101B-9397-08002B2CF9AE}" pid="8" name="LocalizationTags">
    <vt:lpwstr/>
  </property>
  <property fmtid="{D5CDD505-2E9C-101B-9397-08002B2CF9AE}" pid="9" name="ImageGenStatus">
    <vt:i4>0</vt:i4>
  </property>
  <property fmtid="{D5CDD505-2E9C-101B-9397-08002B2CF9AE}" pid="10" name="CategoryTags">
    <vt:lpwstr/>
  </property>
  <property fmtid="{D5CDD505-2E9C-101B-9397-08002B2CF9AE}" pid="11" name="Applications">
    <vt:lpwstr/>
  </property>
  <property fmtid="{D5CDD505-2E9C-101B-9397-08002B2CF9AE}" pid="12" name="CampaignTags">
    <vt:lpwstr/>
  </property>
  <property fmtid="{D5CDD505-2E9C-101B-9397-08002B2CF9AE}" pid="13" name="ScenarioTags">
    <vt:lpwstr/>
  </property>
</Properties>
</file>